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Castelle\AppData\Local\Microsoft\Windows\INetCache\Content.Outlook\OI7X7CR5\"/>
    </mc:Choice>
  </mc:AlternateContent>
  <xr:revisionPtr revIDLastSave="0" documentId="13_ncr:1_{FC793A3B-5D9E-4A12-8B41-9765E3B27CB3}" xr6:coauthVersionLast="45" xr6:coauthVersionMax="46" xr10:uidLastSave="{00000000-0000-0000-0000-000000000000}"/>
  <bookViews>
    <workbookView xWindow="-110" yWindow="-110" windowWidth="19420" windowHeight="10420" firstSheet="1" activeTab="1" xr2:uid="{43C733DA-55AA-4D8D-8783-6C4D60CCC455}"/>
  </bookViews>
  <sheets>
    <sheet name="Menu principal (2)" sheetId="24" state="hidden" r:id="rId1"/>
    <sheet name="Mode d'emploi" sheetId="23" r:id="rId2"/>
    <sheet name="Logiciel référentiel" sheetId="30" r:id="rId3"/>
    <sheet name="Logiciel esclave" sheetId="31" r:id="rId4"/>
    <sheet name="Feuil3" sheetId="19" state="hidden" r:id="rId5"/>
    <sheet name="Liste"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9" l="1"/>
  <c r="A10" i="19"/>
  <c r="B17" i="19" l="1"/>
  <c r="B2" i="19"/>
  <c r="D17" i="19" l="1"/>
  <c r="B21" i="19"/>
  <c r="B10" i="19"/>
  <c r="D10" i="19" s="1"/>
  <c r="B7" i="19"/>
  <c r="D7" i="19" s="1"/>
  <c r="D19" i="19" l="1"/>
  <c r="E19" i="19" s="1"/>
  <c r="D21" i="19" s="1"/>
</calcChain>
</file>

<file path=xl/sharedStrings.xml><?xml version="1.0" encoding="utf-8"?>
<sst xmlns="http://schemas.openxmlformats.org/spreadsheetml/2006/main" count="198" uniqueCount="118">
  <si>
    <t>I. CARACTERISTIQUES DE L'ETABLISSEMENT ET ORGANISATION DE L'IDENTITOVIGILANCE</t>
  </si>
  <si>
    <t>Inférieur à 3</t>
  </si>
  <si>
    <t>Compris entre 5 et 10</t>
  </si>
  <si>
    <t>Compris entre 10 et 20</t>
  </si>
  <si>
    <t>Compris entre 3 et 5</t>
  </si>
  <si>
    <t>Tous les services peuvent créer des identités</t>
  </si>
  <si>
    <t>SOMMAIRE</t>
  </si>
  <si>
    <t>III. MODIFICATION DES IDENTITES</t>
  </si>
  <si>
    <t>Inférieur à 5</t>
  </si>
  <si>
    <t>Tous les services peuvent modifier des identités</t>
  </si>
  <si>
    <t>IV. VERIFICATION DE L'IDENTITE DU PATIENT</t>
  </si>
  <si>
    <t>V. QUALITE ET COMPLETUDE DES IDENTITES</t>
  </si>
  <si>
    <t>VI. GESTION DES IDENTITES</t>
  </si>
  <si>
    <t xml:space="preserve">MODE D'EMPLOI </t>
  </si>
  <si>
    <t>II. ACCUEIL DU PATIENT ET CREATION DES IDENTITES</t>
  </si>
  <si>
    <t>PLAN D'ACTIONS</t>
  </si>
  <si>
    <t>OUI</t>
  </si>
  <si>
    <t>NON</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</si>
  <si>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</si>
  <si>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</si>
  <si>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Combien de personnels compte votre structure ? </t>
  </si>
  <si>
    <t>ETP dédiés RNIV</t>
  </si>
  <si>
    <t xml:space="preserve">TOTAL ETP PRECONISES </t>
  </si>
  <si>
    <t>Quel est le nombre de passages annuels dans votre établissement ?</t>
  </si>
  <si>
    <t>Votre structure est-elle une structure de moyen et long séjour (SSR, USLD,…) ?</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</si>
  <si>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</si>
  <si>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</si>
  <si>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</si>
  <si>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</si>
  <si>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</si>
  <si>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</si>
  <si>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NON APPLICABLE</t>
  </si>
  <si>
    <t>SANS OBJET</t>
  </si>
  <si>
    <t>Version : Juin 2021</t>
  </si>
  <si>
    <t xml:space="preserve">Phase </t>
  </si>
  <si>
    <t>Etapes</t>
  </si>
  <si>
    <t>Actions</t>
  </si>
  <si>
    <t>Je consulte le support "L'INS en quelques mots" pour comprendre le fonctionnement de l'INS</t>
  </si>
  <si>
    <t>Je prends connaissance du cadre réglementaire et juridique en consultant le référentiel INS</t>
  </si>
  <si>
    <t>Je mets en place l'environnement pour les développements</t>
  </si>
  <si>
    <t>Je télécharge la documentation technique sur l'espace industriel du GIE SESAM-Vitale</t>
  </si>
  <si>
    <t>Je me connecte sur mon espace industriel</t>
  </si>
  <si>
    <t>Je crée mon compte sur l'espace industriel du GIE SESAM-Vitale (si je n'en dispose pas déjà d'un)</t>
  </si>
  <si>
    <t>Je signe la convention d'autorisation avec le CNDA</t>
  </si>
  <si>
    <t>Je crée mon compte sur l'espace personnel du CNDA (si je n'en dispose pas déjà d'un)</t>
  </si>
  <si>
    <t>Après l'ouverture de mon compte, je reçois mes identifiants</t>
  </si>
  <si>
    <t>Je télécharge le package de tests sur mon espace personnel CNDA</t>
  </si>
  <si>
    <t>01. Je télécharge la documentation socle</t>
  </si>
  <si>
    <t>02. Je télécharge la documentation technique du GIE SESAM-Vitale</t>
  </si>
  <si>
    <t>03. Je contractualise avec le CNDA, et j'accède à mon compte</t>
  </si>
  <si>
    <t>04. Je m'équipe pour développer l'appel au téléservice INSi</t>
  </si>
  <si>
    <t>Je commande des cartes CPx de test et/ou des certificats de test auprès de l'ANS</t>
  </si>
  <si>
    <t>Je commande des cartes et/ou des certificats de test</t>
  </si>
  <si>
    <t>Je m'équipe d'un lecteur de cartes PC / SC (si besoin)</t>
  </si>
  <si>
    <t>Après contractualisation avec le CNDA, je reçois mes cartes Vitale de test (si je suis concerné par cette modalité)</t>
  </si>
  <si>
    <t>Je développe l'appel au téléservice INSi</t>
  </si>
  <si>
    <t>05. Je développe l'appel au téléservice INSi</t>
  </si>
  <si>
    <t>Je me connecte sur mon espace industriels</t>
  </si>
  <si>
    <t>J'ai des questions sur le développement de l'appel au téléservice INSi ? Je consulte les ressources à ma disposition (webinaire, FAQ,…) sur le site du GIE SESAM-Vitale</t>
  </si>
  <si>
    <t>06. J'obtiens l'autorisation du CNDA</t>
  </si>
  <si>
    <t>Je dépose mon dossier de recette sur le site du CNDA</t>
  </si>
  <si>
    <t>Je passe les tests pour obtenir l'autorisation du CNDA</t>
  </si>
  <si>
    <t>Je suis autorisé par le CNDA</t>
  </si>
  <si>
    <t>Je prends connaissance de la documentation socle</t>
  </si>
  <si>
    <t>L'INS en quelques mots</t>
  </si>
  <si>
    <t>Documents / liens à consulter</t>
  </si>
  <si>
    <t>Le référentiel INS</t>
  </si>
  <si>
    <t>Je crée un compte sur l'espace industriel du GIE SESAM-Vitale</t>
  </si>
  <si>
    <t>Je contractualise avec le CNDA</t>
  </si>
  <si>
    <t>Je crée un compte sur l'espace personnel du CNDA</t>
  </si>
  <si>
    <t>Je me connecte à mon espace personnel CNDA</t>
  </si>
  <si>
    <t>Je me connecte sur mon espace personnel CNDA</t>
  </si>
  <si>
    <t>J'ai des questions sur la procédure d'autorisation ? Je contacte le CNDA</t>
  </si>
  <si>
    <t>Je contacte le CNDA</t>
  </si>
  <si>
    <t>Je fais évoluer mon logiciel pour être conforme au guide d'implémentation</t>
  </si>
  <si>
    <t>07. Je fais évoluer mon logiciel pour implémenter l'INS</t>
  </si>
  <si>
    <t xml:space="preserve">Je m'appuie sur les documents de référence téléchargés sur l'espace industriels du GIE SESAM-Vitale et je suis à la lettre le guide de tests de conformité du CNDA pour développer l'appel à l'opération de récupération et à la vérification </t>
  </si>
  <si>
    <t>Je consulte le référentiel national d'identitovigilance</t>
  </si>
  <si>
    <t>Je consulte le guide d'implémentation et je m'assure que je respecte ses exigences</t>
  </si>
  <si>
    <t>Le référentiel national d'identitovigilance</t>
  </si>
  <si>
    <t>Le guide d'implémentation</t>
  </si>
  <si>
    <t>Je visionne le replay des webinaires éditeurs</t>
  </si>
  <si>
    <t>Je consulte la FAQ éditeurs</t>
  </si>
  <si>
    <t>Je m'appuie sur les scénarios de test métier pour m'assurer que je respecte les exigences du guide d'implémentation</t>
  </si>
  <si>
    <t xml:space="preserve">J'ai des questions sur l'implémentation ? </t>
  </si>
  <si>
    <t>Les scénarios de test métier</t>
  </si>
  <si>
    <t>Le webinaire éditeurs</t>
  </si>
  <si>
    <t>La FAQ éditeurs</t>
  </si>
  <si>
    <t>J'assure l'interopérabilité</t>
  </si>
  <si>
    <t>08. J'assure l'interopérabilité</t>
  </si>
  <si>
    <t>Je fais évoluer les standards d'échange susceptibles de véhiculer l'INS</t>
  </si>
  <si>
    <t>L'annexe du CI-SIS relative à la prise en charge de l'INS</t>
  </si>
  <si>
    <t>Je déploie ma solution et je forme mes clients</t>
  </si>
  <si>
    <t>09. J'informe et je transmets à mes clients la documentation</t>
  </si>
  <si>
    <t>Les webinaires INS</t>
  </si>
  <si>
    <t>Du support "L'INS en quelques mots"</t>
  </si>
  <si>
    <t>Du référentiel national d'identitovigilance</t>
  </si>
  <si>
    <t>Du référentiel INS</t>
  </si>
  <si>
    <t>Des webinaires INS</t>
  </si>
  <si>
    <t>De la page INS correspondant à leurs profils (sanitaire, médico-social ou libéral)</t>
  </si>
  <si>
    <t xml:space="preserve">Je déploie ma solution et je m'assure que mes clients aient connaissance : </t>
  </si>
  <si>
    <t>La page INS générale</t>
  </si>
  <si>
    <t>Récapitulatif des actions à mener pour un logiciel référentiel des identités</t>
  </si>
  <si>
    <t xml:space="preserve">A qui s'adresse ce document ? </t>
  </si>
  <si>
    <t>Comment utiliser ce document ?</t>
  </si>
  <si>
    <r>
      <t xml:space="preserve">02. Je télécharge la documentation technique du GIE SESAM-Vitale </t>
    </r>
    <r>
      <rPr>
        <b/>
        <sz val="8"/>
        <color theme="7"/>
        <rFont val="Segoe Print"/>
      </rPr>
      <t>(si je suis concerné par l'opération de vérification)</t>
    </r>
  </si>
  <si>
    <r>
      <t xml:space="preserve">03. Je contractualise avec le CNDA, et j'accède à mon compte </t>
    </r>
    <r>
      <rPr>
        <b/>
        <sz val="8"/>
        <color theme="7"/>
        <rFont val="Segoe Print"/>
      </rPr>
      <t>(si je suis concerné par l'opération de vérification)</t>
    </r>
  </si>
  <si>
    <r>
      <t xml:space="preserve">04. Je m'équipe pour développer l'appel au téléservice INSi </t>
    </r>
    <r>
      <rPr>
        <b/>
        <sz val="8"/>
        <color theme="7"/>
        <rFont val="Segoe Print"/>
      </rPr>
      <t>(si je suis concerné par l'opération de vérification)</t>
    </r>
  </si>
  <si>
    <r>
      <t xml:space="preserve">05. Je développe l'appel au téléservice INSi </t>
    </r>
    <r>
      <rPr>
        <b/>
        <sz val="8"/>
        <color theme="7"/>
        <rFont val="Segoe Print"/>
      </rPr>
      <t>(si je suis concerné par l'opération de vérification)</t>
    </r>
  </si>
  <si>
    <t xml:space="preserve">Je m'appuie sur les documents de référence téléchargés sur l'espace industriels du GIE SESAM-Vitale et je suis à la lettre le guide de tests de conformité du CNDA pour développer l'appel à l'opération de vérification </t>
  </si>
  <si>
    <r>
      <t xml:space="preserve">06. J'obtiens l'autorisation du CNDA </t>
    </r>
    <r>
      <rPr>
        <b/>
        <sz val="8"/>
        <color theme="7"/>
        <rFont val="Segoe Print"/>
      </rPr>
      <t>(si je suis concerné par l'opération de vérification)</t>
    </r>
  </si>
  <si>
    <t>Récapitulatif des actions à mener pour un logiciel esclave des identités</t>
  </si>
  <si>
    <t>Aller plus loin</t>
  </si>
  <si>
    <t xml:space="preserve">Rendez-vous sur le parcours guidé INS sur G_NIUS pour consulter le détail des actions à mener pas-à-pas : https://gnius.esante.gouv.fr/le-parcours-guide-de-mise-en-oeuvre-de-lins   </t>
  </si>
  <si>
    <t>Cette check-list s'adresse à tout éditeur concerné par l'INS et souhaitant disposer d'un document synthétique récapitulant les actions à mener.</t>
  </si>
  <si>
    <t xml:space="preserve">Cette check-list peut être utilisée par un éditeur à toutes les étapes de son projet INS (développement, intégration, implémentation,….) afin d'avoir une vision synthétique des actions à réaliser et faciliter ainsi la mise en oeuvre du projet. </t>
  </si>
  <si>
    <t xml:space="preserve">Quels sont les prérequis à l'utilisation de ce fichier ? </t>
  </si>
  <si>
    <t>L'éditeur doit :
- s'être assuré qu'il est concerné par l'INS : https://gnius.esante.gouv.fr/le-parcours-guide-de-mise-en-oeuvre-de-lins/je-verifie-si-je-suis-concerne-par-lins
- avoir identifié la nature de son logiciel : https://gnius.esante.gouv.fr/le-parcours-guide-de-mise-en-oeuvre-de-lins/jidentifie-la-nature-de-mon-logiciel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</si>
</sst>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sz val="10"/>
      <name val="Calibri"/>
      <family val="2"/>
      <scheme val="minor"/>
    </font>
    <font>
      <sz val="9"/>
      <color theme="0"/>
      <name val="Segoe Print"/>
    </font>
    <font>
      <sz val="8"/>
      <name val="Segoe Print"/>
    </font>
    <font>
      <sz val="11"/>
      <color theme="1"/>
      <name val="Segoe Print"/>
    </font>
    <font>
      <b/>
      <sz val="11"/>
      <color theme="0"/>
      <name val="Segoe Print"/>
    </font>
    <font>
      <b/>
      <sz val="12"/>
      <color theme="0"/>
      <name val="Segoe Print"/>
    </font>
    <font>
      <sz val="12"/>
      <color theme="1"/>
      <name val="Segoe Print"/>
    </font>
    <font>
      <b/>
      <sz val="10"/>
      <color theme="0"/>
      <name val="Segoe Print"/>
    </font>
    <font>
      <sz val="12"/>
      <color theme="0"/>
      <name val="Segoe Print"/>
    </font>
    <font>
      <sz val="9"/>
      <color theme="1"/>
      <name val="Segoe Print"/>
    </font>
    <font>
      <b/>
      <sz val="9"/>
      <color theme="7"/>
      <name val="Segoe Print"/>
    </font>
    <font>
      <sz val="9"/>
      <name val="Segoe Print"/>
    </font>
    <font>
      <sz val="11"/>
      <name val="Segoe Print"/>
    </font>
    <font>
      <sz val="8"/>
      <color theme="1"/>
      <name val="Segoe Print"/>
    </font>
    <font>
      <u/>
      <sz val="8"/>
      <name val="Segoe Print"/>
    </font>
    <font>
      <sz val="11"/>
      <color theme="6" tint="0.79998168889431442"/>
      <name val="Segoe Print"/>
    </font>
    <font>
      <b/>
      <sz val="8"/>
      <color theme="7"/>
      <name val="Segoe Print"/>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rgb="FF860F47"/>
        <bgColor indexed="64"/>
      </patternFill>
    </fill>
  </fills>
  <borders count="38">
    <border>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rgb="FF860F47"/>
      </left>
      <right/>
      <top style="thin">
        <color rgb="FF860F47"/>
      </top>
      <bottom/>
      <diagonal/>
    </border>
    <border>
      <left/>
      <right/>
      <top style="thin">
        <color rgb="FF860F47"/>
      </top>
      <bottom/>
      <diagonal/>
    </border>
    <border>
      <left/>
      <right style="thin">
        <color rgb="FF860F47"/>
      </right>
      <top style="thin">
        <color rgb="FF860F47"/>
      </top>
      <bottom/>
      <diagonal/>
    </border>
    <border>
      <left style="thin">
        <color rgb="FF860F47"/>
      </left>
      <right/>
      <top/>
      <bottom/>
      <diagonal/>
    </border>
    <border>
      <left/>
      <right style="thin">
        <color rgb="FF860F47"/>
      </right>
      <top/>
      <bottom/>
      <diagonal/>
    </border>
    <border>
      <left style="thin">
        <color rgb="FF860F47"/>
      </left>
      <right/>
      <top/>
      <bottom style="thin">
        <color rgb="FF860F47"/>
      </bottom>
      <diagonal/>
    </border>
    <border>
      <left/>
      <right/>
      <top/>
      <bottom style="thin">
        <color rgb="FF860F47"/>
      </bottom>
      <diagonal/>
    </border>
    <border>
      <left/>
      <right style="thin">
        <color rgb="FF860F47"/>
      </right>
      <top/>
      <bottom style="thin">
        <color rgb="FF860F47"/>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s>
  <cellStyleXfs count="4">
    <xf numFmtId="0" fontId="0" fillId="0" borderId="0"/>
    <xf numFmtId="0" fontId="7" fillId="0" borderId="0" applyNumberFormat="0" applyFill="0" applyBorder="0" applyAlignment="0" applyProtection="0"/>
    <xf numFmtId="0" fontId="6" fillId="0" borderId="0"/>
    <xf numFmtId="0" fontId="8" fillId="0" borderId="0" applyNumberFormat="0" applyFill="0" applyBorder="0" applyAlignment="0" applyProtection="0"/>
  </cellStyleXfs>
  <cellXfs count="143">
    <xf numFmtId="0" fontId="0" fillId="0" borderId="0" xfId="0"/>
    <xf numFmtId="0" fontId="0" fillId="2" borderId="0" xfId="0" applyFill="1"/>
    <xf numFmtId="0" fontId="3" fillId="2" borderId="0" xfId="0" applyFont="1" applyFill="1" applyBorder="1"/>
    <xf numFmtId="0" fontId="0" fillId="2" borderId="0" xfId="0" applyFill="1" applyBorder="1"/>
    <xf numFmtId="0" fontId="0" fillId="4" borderId="2" xfId="0" applyFill="1" applyBorder="1"/>
    <xf numFmtId="0" fontId="0" fillId="4" borderId="4" xfId="0" applyFill="1" applyBorder="1"/>
    <xf numFmtId="0" fontId="0" fillId="6" borderId="1" xfId="0" applyFill="1" applyBorder="1"/>
    <xf numFmtId="0" fontId="0" fillId="6" borderId="3" xfId="0" applyFill="1" applyBorder="1"/>
    <xf numFmtId="0" fontId="0" fillId="6" borderId="0" xfId="0" applyFill="1" applyBorder="1"/>
    <xf numFmtId="0" fontId="0" fillId="6" borderId="5" xfId="0" applyFill="1" applyBorder="1"/>
    <xf numFmtId="0" fontId="0" fillId="6" borderId="4" xfId="0" applyFill="1" applyBorder="1"/>
    <xf numFmtId="0" fontId="2" fillId="5" borderId="0" xfId="0" applyFont="1" applyFill="1" applyBorder="1"/>
    <xf numFmtId="0" fontId="2" fillId="5" borderId="5" xfId="0" applyFont="1" applyFill="1" applyBorder="1"/>
    <xf numFmtId="0" fontId="5" fillId="5" borderId="0" xfId="0" applyFont="1" applyFill="1" applyBorder="1" applyAlignment="1"/>
    <xf numFmtId="0" fontId="5" fillId="5" borderId="5" xfId="0" applyFont="1" applyFill="1" applyBorder="1" applyAlignment="1"/>
    <xf numFmtId="0" fontId="3" fillId="2" borderId="0" xfId="0" applyFont="1" applyFill="1" applyAlignment="1"/>
    <xf numFmtId="0" fontId="10" fillId="5" borderId="4" xfId="0" applyFont="1" applyFill="1" applyBorder="1"/>
    <xf numFmtId="0" fontId="10" fillId="5" borderId="0" xfId="0" applyFont="1" applyFill="1" applyBorder="1"/>
    <xf numFmtId="0" fontId="11" fillId="5" borderId="4" xfId="0" applyFont="1" applyFill="1" applyBorder="1" applyAlignment="1"/>
    <xf numFmtId="0" fontId="11" fillId="5" borderId="0" xfId="0" applyFont="1" applyFill="1" applyBorder="1" applyAlignment="1"/>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0" xfId="0" applyFont="1" applyFill="1" applyAlignment="1">
      <alignment vertical="center" wrapText="1"/>
    </xf>
    <xf numFmtId="0" fontId="3" fillId="3" borderId="0" xfId="0" applyFont="1" applyFill="1" applyAlignment="1"/>
    <xf numFmtId="0" fontId="2" fillId="11" borderId="0" xfId="0" applyFont="1" applyFill="1" applyBorder="1"/>
    <xf numFmtId="0" fontId="11" fillId="11" borderId="0" xfId="1" applyFont="1" applyFill="1" applyBorder="1"/>
    <xf numFmtId="0" fontId="3" fillId="0" borderId="0" xfId="0" applyFont="1" applyAlignment="1">
      <alignment wrapText="1"/>
    </xf>
    <xf numFmtId="3" fontId="3" fillId="3" borderId="0" xfId="0" applyNumberFormat="1" applyFont="1" applyFill="1" applyBorder="1" applyAlignment="1">
      <alignment horizontal="center" vertical="center"/>
    </xf>
    <xf numFmtId="0" fontId="0" fillId="13" borderId="0" xfId="0" applyFill="1"/>
    <xf numFmtId="0" fontId="3" fillId="10" borderId="0" xfId="0" applyFont="1" applyFill="1" applyBorder="1" applyAlignment="1">
      <alignment vertical="center" wrapText="1"/>
    </xf>
    <xf numFmtId="0" fontId="0" fillId="10" borderId="0" xfId="0" applyFill="1"/>
    <xf numFmtId="0" fontId="3" fillId="10" borderId="0" xfId="0" applyFont="1" applyFill="1" applyAlignment="1">
      <alignment vertical="center" wrapText="1"/>
    </xf>
    <xf numFmtId="0" fontId="3" fillId="10"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1" borderId="0" xfId="0" applyFill="1"/>
    <xf numFmtId="0" fontId="12" fillId="2" borderId="0" xfId="0" applyFont="1" applyFill="1" applyBorder="1" applyAlignment="1">
      <alignment vertical="center" wrapText="1"/>
    </xf>
    <xf numFmtId="0" fontId="16" fillId="0" borderId="0" xfId="0" applyFont="1" applyAlignment="1">
      <alignment wrapText="1"/>
    </xf>
    <xf numFmtId="3" fontId="18" fillId="1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2" fontId="0" fillId="13" borderId="0" xfId="0" applyNumberFormat="1" applyFill="1"/>
    <xf numFmtId="2" fontId="0" fillId="0" borderId="0" xfId="0" applyNumberFormat="1"/>
    <xf numFmtId="0" fontId="0" fillId="2" borderId="0" xfId="0" applyFill="1" applyBorder="1" applyAlignment="1"/>
    <xf numFmtId="0" fontId="14" fillId="2" borderId="0" xfId="0" applyFont="1" applyFill="1" applyBorder="1" applyAlignment="1">
      <alignment horizontal="center" vertical="center"/>
    </xf>
    <xf numFmtId="0" fontId="20" fillId="2" borderId="0" xfId="1" applyFont="1" applyFill="1" applyBorder="1" applyAlignment="1">
      <alignment vertical="center"/>
    </xf>
    <xf numFmtId="0" fontId="20" fillId="2" borderId="0" xfId="0" applyFont="1" applyFill="1" applyBorder="1" applyAlignment="1">
      <alignment vertical="center"/>
    </xf>
    <xf numFmtId="0" fontId="21" fillId="2" borderId="0" xfId="0" applyFont="1" applyFill="1"/>
    <xf numFmtId="0" fontId="21" fillId="2" borderId="0" xfId="0" applyFont="1" applyFill="1" applyBorder="1"/>
    <xf numFmtId="0" fontId="21" fillId="0" borderId="0" xfId="0" applyFont="1"/>
    <xf numFmtId="0" fontId="23" fillId="2" borderId="0" xfId="1" applyFont="1" applyFill="1" applyBorder="1" applyAlignment="1">
      <alignment horizontal="center"/>
    </xf>
    <xf numFmtId="0" fontId="24" fillId="2" borderId="0" xfId="0" applyFont="1" applyFill="1"/>
    <xf numFmtId="0" fontId="26" fillId="2" borderId="0" xfId="0" applyFont="1" applyFill="1"/>
    <xf numFmtId="0" fontId="27" fillId="2" borderId="0" xfId="0" applyFont="1" applyFill="1"/>
    <xf numFmtId="0" fontId="24" fillId="2" borderId="0" xfId="0" applyFont="1" applyFill="1" applyAlignment="1">
      <alignment vertical="center"/>
    </xf>
    <xf numFmtId="0" fontId="23" fillId="2" borderId="0" xfId="1" applyFont="1" applyFill="1" applyBorder="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1" fillId="2" borderId="0" xfId="0" applyFont="1" applyFill="1" applyAlignment="1">
      <alignment vertical="center"/>
    </xf>
    <xf numFmtId="0" fontId="29" fillId="2" borderId="0" xfId="0" applyFont="1" applyFill="1"/>
    <xf numFmtId="0" fontId="30" fillId="2" borderId="0" xfId="0" applyFont="1" applyFill="1"/>
    <xf numFmtId="0" fontId="28" fillId="2" borderId="0" xfId="1" applyFont="1" applyFill="1" applyBorder="1" applyAlignment="1">
      <alignment vertical="center" wrapText="1"/>
    </xf>
    <xf numFmtId="0" fontId="20" fillId="12" borderId="0" xfId="0" applyFont="1" applyFill="1" applyAlignment="1">
      <alignment horizontal="left" vertical="center"/>
    </xf>
    <xf numFmtId="0" fontId="20" fillId="12" borderId="0" xfId="0" applyFont="1" applyFill="1" applyAlignment="1">
      <alignment horizontal="left"/>
    </xf>
    <xf numFmtId="0" fontId="32" fillId="12" borderId="0" xfId="1" applyFont="1" applyFill="1" applyAlignment="1">
      <alignment horizontal="left" vertical="center"/>
    </xf>
    <xf numFmtId="0" fontId="31" fillId="12" borderId="0" xfId="0" applyFont="1" applyFill="1" applyAlignment="1">
      <alignment horizontal="left"/>
    </xf>
    <xf numFmtId="0" fontId="20" fillId="12" borderId="0" xfId="0" applyFont="1" applyFill="1"/>
    <xf numFmtId="0" fontId="32" fillId="12" borderId="0" xfId="1" applyFont="1" applyFill="1"/>
    <xf numFmtId="0" fontId="29" fillId="12" borderId="0" xfId="0" applyFont="1" applyFill="1"/>
    <xf numFmtId="0" fontId="32" fillId="12" borderId="0" xfId="1" applyFont="1" applyFill="1" applyAlignment="1">
      <alignment vertical="center"/>
    </xf>
    <xf numFmtId="0" fontId="29" fillId="12" borderId="0" xfId="0" applyFont="1" applyFill="1" applyAlignment="1"/>
    <xf numFmtId="0" fontId="21" fillId="12" borderId="0" xfId="0" applyFont="1" applyFill="1"/>
    <xf numFmtId="0" fontId="33" fillId="12" borderId="0" xfId="0" applyFont="1" applyFill="1"/>
    <xf numFmtId="0" fontId="0" fillId="2" borderId="2" xfId="0" applyFill="1" applyBorder="1"/>
    <xf numFmtId="0" fontId="0" fillId="2" borderId="1" xfId="0" applyFill="1" applyBorder="1"/>
    <xf numFmtId="0" fontId="0" fillId="2" borderId="4" xfId="0" applyFill="1" applyBorder="1"/>
    <xf numFmtId="0" fontId="9" fillId="4" borderId="1"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1" fillId="11" borderId="0" xfId="1" applyFont="1" applyFill="1" applyBorder="1" applyAlignment="1">
      <alignment horizontal="left"/>
    </xf>
    <xf numFmtId="0" fontId="11" fillId="11" borderId="5" xfId="1" applyFont="1" applyFill="1" applyBorder="1" applyAlignment="1">
      <alignment horizontal="left"/>
    </xf>
    <xf numFmtId="0" fontId="11" fillId="5" borderId="4" xfId="0" applyFont="1" applyFill="1" applyBorder="1" applyAlignment="1">
      <alignment horizontal="left"/>
    </xf>
    <xf numFmtId="0" fontId="11" fillId="5" borderId="0" xfId="0" applyFont="1" applyFill="1" applyBorder="1" applyAlignment="1">
      <alignment horizontal="left"/>
    </xf>
    <xf numFmtId="0" fontId="11" fillId="11" borderId="0" xfId="1" applyFont="1" applyFill="1" applyBorder="1" applyAlignment="1">
      <alignment horizontal="center"/>
    </xf>
    <xf numFmtId="0" fontId="1" fillId="16" borderId="0" xfId="0"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 fillId="15" borderId="0"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14" fillId="2" borderId="0" xfId="0" applyFont="1" applyFill="1" applyBorder="1" applyAlignment="1">
      <alignment horizontal="center" vertical="center"/>
    </xf>
    <xf numFmtId="0" fontId="1" fillId="7" borderId="0"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1" fillId="8" borderId="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20" fillId="2" borderId="0" xfId="0" applyFont="1" applyFill="1" applyBorder="1" applyAlignment="1">
      <alignment horizontal="left" vertical="center"/>
    </xf>
    <xf numFmtId="0" fontId="32" fillId="12" borderId="0" xfId="1" applyFont="1" applyFill="1" applyAlignment="1">
      <alignment horizontal="left" vertical="center" wrapText="1"/>
    </xf>
    <xf numFmtId="0" fontId="19" fillId="7" borderId="0" xfId="0" applyFont="1" applyFill="1" applyAlignment="1">
      <alignment horizontal="center" vertical="center" wrapText="1"/>
    </xf>
    <xf numFmtId="0" fontId="20" fillId="2" borderId="0" xfId="0" applyFont="1" applyFill="1" applyBorder="1" applyAlignment="1">
      <alignment horizontal="left" vertical="center" wrapText="1"/>
    </xf>
    <xf numFmtId="0" fontId="28" fillId="2" borderId="0" xfId="1" applyFont="1" applyFill="1" applyBorder="1" applyAlignment="1">
      <alignment horizontal="center" vertical="center" wrapText="1"/>
    </xf>
    <xf numFmtId="0" fontId="20" fillId="2" borderId="0" xfId="0" applyFont="1" applyFill="1" applyBorder="1" applyAlignment="1">
      <alignment horizontal="left" vertical="center" wrapText="1" indent="4"/>
    </xf>
    <xf numFmtId="0" fontId="25" fillId="7" borderId="0" xfId="1" applyFont="1" applyFill="1" applyBorder="1" applyAlignment="1">
      <alignment horizontal="center" vertical="center"/>
    </xf>
    <xf numFmtId="0" fontId="28" fillId="2" borderId="0" xfId="1" applyFont="1" applyFill="1" applyBorder="1" applyAlignment="1">
      <alignment horizontal="center" vertical="center"/>
    </xf>
    <xf numFmtId="0" fontId="21" fillId="2" borderId="0" xfId="0" applyFont="1" applyFill="1" applyAlignment="1">
      <alignment horizontal="center"/>
    </xf>
    <xf numFmtId="0" fontId="22" fillId="4" borderId="0" xfId="0" applyFont="1" applyFill="1" applyBorder="1" applyAlignment="1">
      <alignment horizontal="center" vertical="center" wrapText="1"/>
    </xf>
    <xf numFmtId="0" fontId="20" fillId="12" borderId="0" xfId="0" applyFont="1" applyFill="1" applyAlignment="1">
      <alignment horizontal="center"/>
    </xf>
    <xf numFmtId="0" fontId="25" fillId="14" borderId="0" xfId="1" applyFont="1" applyFill="1" applyBorder="1" applyAlignment="1">
      <alignment horizontal="center" vertical="center" wrapText="1"/>
    </xf>
    <xf numFmtId="0" fontId="25" fillId="9" borderId="0" xfId="1" applyFont="1" applyFill="1" applyBorder="1" applyAlignment="1">
      <alignment horizontal="center" vertical="top"/>
    </xf>
    <xf numFmtId="0" fontId="25" fillId="16" borderId="0" xfId="1" applyFont="1" applyFill="1" applyBorder="1" applyAlignment="1">
      <alignment horizontal="center" vertical="center"/>
    </xf>
    <xf numFmtId="0" fontId="20" fillId="2" borderId="0" xfId="1" applyFont="1" applyFill="1" applyBorder="1" applyAlignment="1">
      <alignment horizontal="left" vertical="center"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0"/>
  <tableStyles count="0" defaultTableStyle="TableStyleMedium2" defaultPivotStyle="PivotStyleLight16"/>
  <colors>
    <mruColors>
      <color rgb="FF860F47"/>
      <color rgb="FFFDBBCC"/>
      <color rgb="FFFBBDC0"/>
      <color rgb="FFF9A1A5"/>
      <color rgb="FFFBD9E9"/>
      <color rgb="FFF8C4DD"/>
      <color rgb="FFFCE2E6"/>
      <color rgb="FF063B65"/>
      <color rgb="FFED9D9D"/>
      <color rgb="FFEE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114652</xdr:colOff>
      <xdr:row>0</xdr:row>
      <xdr:rowOff>81138</xdr:rowOff>
    </xdr:from>
    <xdr:to>
      <xdr:col>0</xdr:col>
      <xdr:colOff>502169</xdr:colOff>
      <xdr:row>3</xdr:row>
      <xdr:rowOff>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4652" y="81138"/>
          <a:ext cx="387517" cy="347488"/>
        </a:xfrm>
        <a:prstGeom prst="rect">
          <a:avLst/>
        </a:prstGeom>
        <a:solidFill>
          <a:schemeClr val="bg1"/>
        </a:solidFill>
      </xdr:spPr>
    </xdr:pic>
    <xdr:clientData/>
  </xdr:twoCellAnchor>
  <xdr:twoCellAnchor editAs="oneCell">
    <xdr:from>
      <xdr:col>3</xdr:col>
      <xdr:colOff>0</xdr:colOff>
      <xdr:row>13</xdr:row>
      <xdr:rowOff>0</xdr:rowOff>
    </xdr:from>
    <xdr:to>
      <xdr:col>3</xdr:col>
      <xdr:colOff>304800</xdr:colOff>
      <xdr:row>14</xdr:row>
      <xdr:rowOff>120650</xdr:rowOff>
    </xdr:to>
    <xdr:sp macro="" textlink="">
      <xdr:nvSpPr>
        <xdr:cNvPr id="2049" name="AutoShape 1" descr="G_NIUS accueil">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2635250" y="317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698501</xdr:colOff>
      <xdr:row>0</xdr:row>
      <xdr:rowOff>23813</xdr:rowOff>
    </xdr:from>
    <xdr:to>
      <xdr:col>1</xdr:col>
      <xdr:colOff>616632</xdr:colOff>
      <xdr:row>2</xdr:row>
      <xdr:rowOff>31751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698501" y="23813"/>
          <a:ext cx="767444" cy="373063"/>
        </a:xfrm>
        <a:prstGeom prst="rect">
          <a:avLst/>
        </a:prstGeom>
      </xdr:spPr>
    </xdr:pic>
    <xdr:clientData/>
  </xdr:twoCellAnchor>
  <xdr:twoCellAnchor editAs="oneCell">
    <xdr:from>
      <xdr:col>7</xdr:col>
      <xdr:colOff>309562</xdr:colOff>
      <xdr:row>7</xdr:row>
      <xdr:rowOff>365125</xdr:rowOff>
    </xdr:from>
    <xdr:to>
      <xdr:col>8</xdr:col>
      <xdr:colOff>677011</xdr:colOff>
      <xdr:row>10</xdr:row>
      <xdr:rowOff>49379</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6683375" y="2254250"/>
          <a:ext cx="1319949" cy="438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57791</xdr:colOff>
      <xdr:row>0</xdr:row>
      <xdr:rowOff>110676</xdr:rowOff>
    </xdr:from>
    <xdr:to>
      <xdr:col>1</xdr:col>
      <xdr:colOff>469609</xdr:colOff>
      <xdr:row>2</xdr:row>
      <xdr:rowOff>211449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65609" y="110676"/>
          <a:ext cx="414993" cy="378186"/>
        </a:xfrm>
        <a:prstGeom prst="rect">
          <a:avLst/>
        </a:prstGeom>
        <a:solidFill>
          <a:schemeClr val="bg1"/>
        </a:solidFill>
      </xdr:spPr>
    </xdr:pic>
    <xdr:clientData/>
  </xdr:twoCellAnchor>
  <xdr:oneCellAnchor>
    <xdr:from>
      <xdr:col>15</xdr:col>
      <xdr:colOff>218118</xdr:colOff>
      <xdr:row>3</xdr:row>
      <xdr:rowOff>51961</xdr:rowOff>
    </xdr:from>
    <xdr:ext cx="317499" cy="323978"/>
    <xdr:pic>
      <xdr:nvPicPr>
        <xdr:cNvPr id="6" name="Graphiqu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108061" y="438800"/>
          <a:ext cx="317499" cy="3239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0</xdr:colOff>
          <xdr:row>5</xdr:row>
          <xdr:rowOff>171450</xdr:rowOff>
        </xdr:from>
        <xdr:to>
          <xdr:col>9</xdr:col>
          <xdr:colOff>660400</xdr:colOff>
          <xdr:row>6</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63500</xdr:rowOff>
        </xdr:from>
        <xdr:to>
          <xdr:col>9</xdr:col>
          <xdr:colOff>673100</xdr:colOff>
          <xdr:row>7</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25400</xdr:rowOff>
        </xdr:from>
        <xdr:to>
          <xdr:col>9</xdr:col>
          <xdr:colOff>679450</xdr:colOff>
          <xdr:row>9</xdr:row>
          <xdr:rowOff>241300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266700</xdr:rowOff>
        </xdr:from>
        <xdr:to>
          <xdr:col>9</xdr:col>
          <xdr:colOff>692150</xdr:colOff>
          <xdr:row>10</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13</xdr:row>
          <xdr:rowOff>368300</xdr:rowOff>
        </xdr:from>
        <xdr:to>
          <xdr:col>9</xdr:col>
          <xdr:colOff>698500</xdr:colOff>
          <xdr:row>14</xdr:row>
          <xdr:rowOff>203200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38100</xdr:rowOff>
        </xdr:from>
        <xdr:to>
          <xdr:col>9</xdr:col>
          <xdr:colOff>698500</xdr:colOff>
          <xdr:row>12</xdr:row>
          <xdr:rowOff>247650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50800</xdr:rowOff>
        </xdr:from>
        <xdr:to>
          <xdr:col>9</xdr:col>
          <xdr:colOff>692150</xdr:colOff>
          <xdr:row>13</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15</xdr:row>
          <xdr:rowOff>6350</xdr:rowOff>
        </xdr:from>
        <xdr:to>
          <xdr:col>9</xdr:col>
          <xdr:colOff>698500</xdr:colOff>
          <xdr:row>15</xdr:row>
          <xdr:rowOff>222250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17</xdr:row>
          <xdr:rowOff>50800</xdr:rowOff>
        </xdr:from>
        <xdr:to>
          <xdr:col>9</xdr:col>
          <xdr:colOff>704850</xdr:colOff>
          <xdr:row>17</xdr:row>
          <xdr:rowOff>260350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12700</xdr:rowOff>
        </xdr:from>
        <xdr:to>
          <xdr:col>9</xdr:col>
          <xdr:colOff>704850</xdr:colOff>
          <xdr:row>18</xdr:row>
          <xdr:rowOff>228600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18</xdr:row>
          <xdr:rowOff>298450</xdr:rowOff>
        </xdr:from>
        <xdr:to>
          <xdr:col>9</xdr:col>
          <xdr:colOff>692150</xdr:colOff>
          <xdr:row>19</xdr:row>
          <xdr:rowOff>209550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107950</xdr:rowOff>
        </xdr:from>
        <xdr:to>
          <xdr:col>9</xdr:col>
          <xdr:colOff>685800</xdr:colOff>
          <xdr:row>21</xdr:row>
          <xdr:rowOff>323850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25400</xdr:rowOff>
        </xdr:from>
        <xdr:to>
          <xdr:col>9</xdr:col>
          <xdr:colOff>685800</xdr:colOff>
          <xdr:row>22</xdr:row>
          <xdr:rowOff>241300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165100</xdr:rowOff>
        </xdr:from>
        <xdr:to>
          <xdr:col>9</xdr:col>
          <xdr:colOff>685800</xdr:colOff>
          <xdr:row>24</xdr:row>
          <xdr:rowOff>196850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234950</xdr:rowOff>
        </xdr:from>
        <xdr:to>
          <xdr:col>9</xdr:col>
          <xdr:colOff>685800</xdr:colOff>
          <xdr:row>25</xdr:row>
          <xdr:rowOff>184150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9</xdr:col>
          <xdr:colOff>685800</xdr:colOff>
          <xdr:row>26</xdr:row>
          <xdr:rowOff>215900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25400</xdr:rowOff>
        </xdr:from>
        <xdr:to>
          <xdr:col>9</xdr:col>
          <xdr:colOff>685800</xdr:colOff>
          <xdr:row>27</xdr:row>
          <xdr:rowOff>234950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29</xdr:row>
          <xdr:rowOff>19050</xdr:rowOff>
        </xdr:from>
        <xdr:to>
          <xdr:col>9</xdr:col>
          <xdr:colOff>692150</xdr:colOff>
          <xdr:row>29</xdr:row>
          <xdr:rowOff>234950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31750</xdr:rowOff>
        </xdr:from>
        <xdr:to>
          <xdr:col>9</xdr:col>
          <xdr:colOff>698500</xdr:colOff>
          <xdr:row>30</xdr:row>
          <xdr:rowOff>247650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69850</xdr:rowOff>
        </xdr:from>
        <xdr:to>
          <xdr:col>9</xdr:col>
          <xdr:colOff>698500</xdr:colOff>
          <xdr:row>31</xdr:row>
          <xdr:rowOff>279400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32</xdr:row>
          <xdr:rowOff>6350</xdr:rowOff>
        </xdr:from>
        <xdr:to>
          <xdr:col>9</xdr:col>
          <xdr:colOff>1047750</xdr:colOff>
          <xdr:row>32</xdr:row>
          <xdr:rowOff>209550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33</xdr:row>
          <xdr:rowOff>25400</xdr:rowOff>
        </xdr:from>
        <xdr:to>
          <xdr:col>9</xdr:col>
          <xdr:colOff>1041400</xdr:colOff>
          <xdr:row>33</xdr:row>
          <xdr:rowOff>228600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82550</xdr:rowOff>
        </xdr:from>
        <xdr:to>
          <xdr:col>9</xdr:col>
          <xdr:colOff>704850</xdr:colOff>
          <xdr:row>34</xdr:row>
          <xdr:rowOff>285750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36</xdr:row>
          <xdr:rowOff>133350</xdr:rowOff>
        </xdr:from>
        <xdr:to>
          <xdr:col>9</xdr:col>
          <xdr:colOff>711200</xdr:colOff>
          <xdr:row>36</xdr:row>
          <xdr:rowOff>336550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38100</xdr:rowOff>
        </xdr:from>
        <xdr:to>
          <xdr:col>9</xdr:col>
          <xdr:colOff>704850</xdr:colOff>
          <xdr:row>38</xdr:row>
          <xdr:rowOff>241300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39</xdr:row>
          <xdr:rowOff>6350</xdr:rowOff>
        </xdr:from>
        <xdr:to>
          <xdr:col>9</xdr:col>
          <xdr:colOff>1047750</xdr:colOff>
          <xdr:row>39</xdr:row>
          <xdr:rowOff>209550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6350</xdr:rowOff>
        </xdr:from>
        <xdr:to>
          <xdr:col>9</xdr:col>
          <xdr:colOff>1047750</xdr:colOff>
          <xdr:row>40</xdr:row>
          <xdr:rowOff>209550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6350</xdr:rowOff>
        </xdr:from>
        <xdr:to>
          <xdr:col>9</xdr:col>
          <xdr:colOff>1047750</xdr:colOff>
          <xdr:row>41</xdr:row>
          <xdr:rowOff>209550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42</xdr:row>
          <xdr:rowOff>6350</xdr:rowOff>
        </xdr:from>
        <xdr:to>
          <xdr:col>9</xdr:col>
          <xdr:colOff>1047750</xdr:colOff>
          <xdr:row>42</xdr:row>
          <xdr:rowOff>209550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43</xdr:row>
          <xdr:rowOff>6350</xdr:rowOff>
        </xdr:from>
        <xdr:to>
          <xdr:col>9</xdr:col>
          <xdr:colOff>1047750</xdr:colOff>
          <xdr:row>43</xdr:row>
          <xdr:rowOff>209550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656896</xdr:colOff>
      <xdr:row>0</xdr:row>
      <xdr:rowOff>80288</xdr:rowOff>
    </xdr:from>
    <xdr:to>
      <xdr:col>2</xdr:col>
      <xdr:colOff>665260</xdr:colOff>
      <xdr:row>2</xdr:row>
      <xdr:rowOff>190592</xdr:rowOff>
    </xdr:to>
    <xdr:pic>
      <xdr:nvPicPr>
        <xdr:cNvPr id="35" name="Image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4"/>
        <a:stretch>
          <a:fillRect/>
        </a:stretch>
      </xdr:blipFill>
      <xdr:spPr>
        <a:xfrm>
          <a:off x="868563" y="80288"/>
          <a:ext cx="767444" cy="373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57791</xdr:colOff>
      <xdr:row>0</xdr:row>
      <xdr:rowOff>110676</xdr:rowOff>
    </xdr:from>
    <xdr:to>
      <xdr:col>1</xdr:col>
      <xdr:colOff>469609</xdr:colOff>
      <xdr:row>2</xdr:row>
      <xdr:rowOff>211449</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67341" y="110676"/>
          <a:ext cx="411818" cy="367473"/>
        </a:xfrm>
        <a:prstGeom prst="rect">
          <a:avLst/>
        </a:prstGeom>
        <a:solidFill>
          <a:schemeClr val="bg1"/>
        </a:solidFill>
      </xdr:spPr>
    </xdr:pic>
    <xdr:clientData/>
  </xdr:twoCellAnchor>
  <xdr:oneCellAnchor>
    <xdr:from>
      <xdr:col>15</xdr:col>
      <xdr:colOff>218118</xdr:colOff>
      <xdr:row>3</xdr:row>
      <xdr:rowOff>51961</xdr:rowOff>
    </xdr:from>
    <xdr:ext cx="317499" cy="323978"/>
    <xdr:pic>
      <xdr:nvPicPr>
        <xdr:cNvPr id="4" name="Graphiqu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111418" y="566311"/>
          <a:ext cx="317499" cy="3239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0</xdr:colOff>
          <xdr:row>5</xdr:row>
          <xdr:rowOff>171450</xdr:rowOff>
        </xdr:from>
        <xdr:to>
          <xdr:col>9</xdr:col>
          <xdr:colOff>660400</xdr:colOff>
          <xdr:row>6</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63500</xdr:rowOff>
        </xdr:from>
        <xdr:to>
          <xdr:col>9</xdr:col>
          <xdr:colOff>673100</xdr:colOff>
          <xdr:row>7</xdr:row>
          <xdr:rowOff>279400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25400</xdr:rowOff>
        </xdr:from>
        <xdr:to>
          <xdr:col>9</xdr:col>
          <xdr:colOff>679450</xdr:colOff>
          <xdr:row>9</xdr:row>
          <xdr:rowOff>241300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266700</xdr:rowOff>
        </xdr:from>
        <xdr:to>
          <xdr:col>9</xdr:col>
          <xdr:colOff>692150</xdr:colOff>
          <xdr:row>10</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13</xdr:row>
          <xdr:rowOff>368300</xdr:rowOff>
        </xdr:from>
        <xdr:to>
          <xdr:col>9</xdr:col>
          <xdr:colOff>698500</xdr:colOff>
          <xdr:row>14</xdr:row>
          <xdr:rowOff>203200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38100</xdr:rowOff>
        </xdr:from>
        <xdr:to>
          <xdr:col>9</xdr:col>
          <xdr:colOff>698500</xdr:colOff>
          <xdr:row>12</xdr:row>
          <xdr:rowOff>247650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50800</xdr:rowOff>
        </xdr:from>
        <xdr:to>
          <xdr:col>9</xdr:col>
          <xdr:colOff>692150</xdr:colOff>
          <xdr:row>13</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15</xdr:row>
          <xdr:rowOff>6350</xdr:rowOff>
        </xdr:from>
        <xdr:to>
          <xdr:col>9</xdr:col>
          <xdr:colOff>698500</xdr:colOff>
          <xdr:row>15</xdr:row>
          <xdr:rowOff>222250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17</xdr:row>
          <xdr:rowOff>50800</xdr:rowOff>
        </xdr:from>
        <xdr:to>
          <xdr:col>9</xdr:col>
          <xdr:colOff>704850</xdr:colOff>
          <xdr:row>17</xdr:row>
          <xdr:rowOff>260350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12700</xdr:rowOff>
        </xdr:from>
        <xdr:to>
          <xdr:col>9</xdr:col>
          <xdr:colOff>704850</xdr:colOff>
          <xdr:row>18</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107950</xdr:rowOff>
        </xdr:from>
        <xdr:to>
          <xdr:col>9</xdr:col>
          <xdr:colOff>685800</xdr:colOff>
          <xdr:row>20</xdr:row>
          <xdr:rowOff>323850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25400</xdr:rowOff>
        </xdr:from>
        <xdr:to>
          <xdr:col>9</xdr:col>
          <xdr:colOff>685800</xdr:colOff>
          <xdr:row>21</xdr:row>
          <xdr:rowOff>241300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165100</xdr:rowOff>
        </xdr:from>
        <xdr:to>
          <xdr:col>9</xdr:col>
          <xdr:colOff>685800</xdr:colOff>
          <xdr:row>23</xdr:row>
          <xdr:rowOff>196850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234950</xdr:rowOff>
        </xdr:from>
        <xdr:to>
          <xdr:col>9</xdr:col>
          <xdr:colOff>685800</xdr:colOff>
          <xdr:row>24</xdr:row>
          <xdr:rowOff>184150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0</xdr:rowOff>
        </xdr:from>
        <xdr:to>
          <xdr:col>9</xdr:col>
          <xdr:colOff>685800</xdr:colOff>
          <xdr:row>25</xdr:row>
          <xdr:rowOff>215900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25400</xdr:rowOff>
        </xdr:from>
        <xdr:to>
          <xdr:col>9</xdr:col>
          <xdr:colOff>685800</xdr:colOff>
          <xdr:row>26</xdr:row>
          <xdr:rowOff>234950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28</xdr:row>
          <xdr:rowOff>19050</xdr:rowOff>
        </xdr:from>
        <xdr:to>
          <xdr:col>9</xdr:col>
          <xdr:colOff>692150</xdr:colOff>
          <xdr:row>28</xdr:row>
          <xdr:rowOff>234950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31750</xdr:rowOff>
        </xdr:from>
        <xdr:to>
          <xdr:col>9</xdr:col>
          <xdr:colOff>698500</xdr:colOff>
          <xdr:row>29</xdr:row>
          <xdr:rowOff>247650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69850</xdr:rowOff>
        </xdr:from>
        <xdr:to>
          <xdr:col>9</xdr:col>
          <xdr:colOff>698500</xdr:colOff>
          <xdr:row>30</xdr:row>
          <xdr:rowOff>279400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31</xdr:row>
          <xdr:rowOff>6350</xdr:rowOff>
        </xdr:from>
        <xdr:to>
          <xdr:col>9</xdr:col>
          <xdr:colOff>1047750</xdr:colOff>
          <xdr:row>31</xdr:row>
          <xdr:rowOff>209550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32</xdr:row>
          <xdr:rowOff>25400</xdr:rowOff>
        </xdr:from>
        <xdr:to>
          <xdr:col>9</xdr:col>
          <xdr:colOff>1041400</xdr:colOff>
          <xdr:row>32</xdr:row>
          <xdr:rowOff>228600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82550</xdr:rowOff>
        </xdr:from>
        <xdr:to>
          <xdr:col>9</xdr:col>
          <xdr:colOff>704850</xdr:colOff>
          <xdr:row>33</xdr:row>
          <xdr:rowOff>285750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35</xdr:row>
          <xdr:rowOff>133350</xdr:rowOff>
        </xdr:from>
        <xdr:to>
          <xdr:col>9</xdr:col>
          <xdr:colOff>711200</xdr:colOff>
          <xdr:row>35</xdr:row>
          <xdr:rowOff>336550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38100</xdr:rowOff>
        </xdr:from>
        <xdr:to>
          <xdr:col>9</xdr:col>
          <xdr:colOff>698500</xdr:colOff>
          <xdr:row>37</xdr:row>
          <xdr:rowOff>241300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38</xdr:row>
          <xdr:rowOff>6350</xdr:rowOff>
        </xdr:from>
        <xdr:to>
          <xdr:col>9</xdr:col>
          <xdr:colOff>1047750</xdr:colOff>
          <xdr:row>38</xdr:row>
          <xdr:rowOff>209550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39</xdr:row>
          <xdr:rowOff>6350</xdr:rowOff>
        </xdr:from>
        <xdr:to>
          <xdr:col>9</xdr:col>
          <xdr:colOff>1047750</xdr:colOff>
          <xdr:row>39</xdr:row>
          <xdr:rowOff>209550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6350</xdr:rowOff>
        </xdr:from>
        <xdr:to>
          <xdr:col>9</xdr:col>
          <xdr:colOff>1047750</xdr:colOff>
          <xdr:row>40</xdr:row>
          <xdr:rowOff>209550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6350</xdr:rowOff>
        </xdr:from>
        <xdr:to>
          <xdr:col>9</xdr:col>
          <xdr:colOff>1047750</xdr:colOff>
          <xdr:row>41</xdr:row>
          <xdr:rowOff>209550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42</xdr:row>
          <xdr:rowOff>6350</xdr:rowOff>
        </xdr:from>
        <xdr:to>
          <xdr:col>9</xdr:col>
          <xdr:colOff>1047750</xdr:colOff>
          <xdr:row>42</xdr:row>
          <xdr:rowOff>209550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693390</xdr:colOff>
      <xdr:row>0</xdr:row>
      <xdr:rowOff>102184</xdr:rowOff>
    </xdr:from>
    <xdr:to>
      <xdr:col>2</xdr:col>
      <xdr:colOff>701754</xdr:colOff>
      <xdr:row>2</xdr:row>
      <xdr:rowOff>212488</xdr:rowOff>
    </xdr:to>
    <xdr:pic>
      <xdr:nvPicPr>
        <xdr:cNvPr id="34" name="Image 33">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4"/>
        <a:stretch>
          <a:fillRect/>
        </a:stretch>
      </xdr:blipFill>
      <xdr:spPr>
        <a:xfrm>
          <a:off x="905057" y="102184"/>
          <a:ext cx="767444" cy="373063"/>
        </a:xfrm>
        <a:prstGeom prst="rect">
          <a:avLst/>
        </a:prstGeom>
      </xdr:spPr>
    </xdr:pic>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739BB9"/>
      </a:dk2>
      <a:lt2>
        <a:srgbClr val="F08070"/>
      </a:lt2>
      <a:accent1>
        <a:srgbClr val="F08070"/>
      </a:accent1>
      <a:accent2>
        <a:srgbClr val="739BB9"/>
      </a:accent2>
      <a:accent3>
        <a:srgbClr val="EA5373"/>
      </a:accent3>
      <a:accent4>
        <a:srgbClr val="00617D"/>
      </a:accent4>
      <a:accent5>
        <a:srgbClr val="00A1CE"/>
      </a:accent5>
      <a:accent6>
        <a:srgbClr val="1F618A"/>
      </a:accent6>
      <a:hlink>
        <a:srgbClr val="1C3354"/>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esante.gouv.fr/ans/webinaire/editeurs-deployez-lidentite-nationale-de-sante-chez-vos-clients" TargetMode="External"/><Relationship Id="rId18" Type="http://schemas.openxmlformats.org/officeDocument/2006/relationships/hyperlink" Target="https://esante.gouv.fr/sites/default/files/media_entity/documents/ANS_L%27INS%20en%20quelques%20mots_VF.pdf" TargetMode="External"/><Relationship Id="rId26" Type="http://schemas.openxmlformats.org/officeDocument/2006/relationships/ctrlProp" Target="../ctrlProps/ctrlProp2.xml"/><Relationship Id="rId39" Type="http://schemas.openxmlformats.org/officeDocument/2006/relationships/ctrlProp" Target="../ctrlProps/ctrlProp15.xml"/><Relationship Id="rId3" Type="http://schemas.openxmlformats.org/officeDocument/2006/relationships/hyperlink" Target="https://industriels.sesam-vitale.fr/cas/login?service=https%3A%2F%2Findustriels.sesam-vitale.fr%2Fc%2Fportal%2Flogin%3Fredirect%3D%252F%26refererPlid%3D824250%26p_l_id%3D933970" TargetMode="External"/><Relationship Id="rId21" Type="http://schemas.openxmlformats.org/officeDocument/2006/relationships/hyperlink" Target="https://esante.gouv.fr/ans/les-webinaires?field_categorie_target_id=449&amp;field_taxo_profile_target_id=All" TargetMode="External"/><Relationship Id="rId34" Type="http://schemas.openxmlformats.org/officeDocument/2006/relationships/ctrlProp" Target="../ctrlProps/ctrlProp10.xml"/><Relationship Id="rId42" Type="http://schemas.openxmlformats.org/officeDocument/2006/relationships/ctrlProp" Target="../ctrlProps/ctrlProp18.xml"/><Relationship Id="rId47" Type="http://schemas.openxmlformats.org/officeDocument/2006/relationships/ctrlProp" Target="../ctrlProps/ctrlProp23.xml"/><Relationship Id="rId50" Type="http://schemas.openxmlformats.org/officeDocument/2006/relationships/ctrlProp" Target="../ctrlProps/ctrlProp26.xml"/><Relationship Id="rId7" Type="http://schemas.openxmlformats.org/officeDocument/2006/relationships/hyperlink" Target="https://cnda.ameli.fr/PortailNie/?page_id=153" TargetMode="External"/><Relationship Id="rId12" Type="http://schemas.openxmlformats.org/officeDocument/2006/relationships/hyperlink" Target="https://esante.gouv.fr/sites/default/files/media_entity/documents/ins_guide_implementation_v2.pdf" TargetMode="External"/><Relationship Id="rId17" Type="http://schemas.openxmlformats.org/officeDocument/2006/relationships/hyperlink" Target="https://esante.gouv.fr/securite/identite-nationale-de-sante" TargetMode="External"/><Relationship Id="rId25" Type="http://schemas.openxmlformats.org/officeDocument/2006/relationships/ctrlProp" Target="../ctrlProps/ctrlProp1.xml"/><Relationship Id="rId33" Type="http://schemas.openxmlformats.org/officeDocument/2006/relationships/ctrlProp" Target="../ctrlProps/ctrlProp9.xml"/><Relationship Id="rId38" Type="http://schemas.openxmlformats.org/officeDocument/2006/relationships/ctrlProp" Target="../ctrlProps/ctrlProp14.xml"/><Relationship Id="rId46" Type="http://schemas.openxmlformats.org/officeDocument/2006/relationships/ctrlProp" Target="../ctrlProps/ctrlProp22.xml"/><Relationship Id="rId2" Type="http://schemas.openxmlformats.org/officeDocument/2006/relationships/hyperlink" Target="https://esante.gouv.fr/sites/default/files/media_entity/documents/ans_referentiel_identifiant_national_de_sante_v2.0.pdf" TargetMode="External"/><Relationship Id="rId16" Type="http://schemas.openxmlformats.org/officeDocument/2006/relationships/hyperlink" Target="https://gnius.esante.gouv.fr/sites/default/files/2021-05/ANS_CISIS-TEC_ANNEXE-INS_1.2_0_0_0_0.pdf" TargetMode="External"/><Relationship Id="rId20" Type="http://schemas.openxmlformats.org/officeDocument/2006/relationships/hyperlink" Target="https://esante.gouv.fr/sites/default/files/media_entity/documents/ans_referentiel_identifiant_national_de_sante_v2.0.pdf" TargetMode="External"/><Relationship Id="rId29" Type="http://schemas.openxmlformats.org/officeDocument/2006/relationships/ctrlProp" Target="../ctrlProps/ctrlProp5.xml"/><Relationship Id="rId41" Type="http://schemas.openxmlformats.org/officeDocument/2006/relationships/ctrlProp" Target="../ctrlProps/ctrlProp17.xml"/><Relationship Id="rId54" Type="http://schemas.openxmlformats.org/officeDocument/2006/relationships/ctrlProp" Target="../ctrlProps/ctrlProp30.xml"/><Relationship Id="rId1" Type="http://schemas.openxmlformats.org/officeDocument/2006/relationships/hyperlink" Target="https://esante.gouv.fr/sites/default/files/media_entity/documents/ANS_L%27INS%20en%20quelques%20mots_VF.pdf" TargetMode="External"/><Relationship Id="rId6" Type="http://schemas.openxmlformats.org/officeDocument/2006/relationships/hyperlink" Target="https://cnda.ameli.fr/editeurs/telecharger-les-protocoles/" TargetMode="External"/><Relationship Id="rId11" Type="http://schemas.openxmlformats.org/officeDocument/2006/relationships/hyperlink" Target="https://esante.gouv.fr/securite/identite-nationale-de-sante" TargetMode="External"/><Relationship Id="rId24" Type="http://schemas.openxmlformats.org/officeDocument/2006/relationships/vmlDrawing" Target="../drawings/vmlDrawing1.vml"/><Relationship Id="rId32" Type="http://schemas.openxmlformats.org/officeDocument/2006/relationships/ctrlProp" Target="../ctrlProps/ctrlProp8.xml"/><Relationship Id="rId37" Type="http://schemas.openxmlformats.org/officeDocument/2006/relationships/ctrlProp" Target="../ctrlProps/ctrlProp13.xml"/><Relationship Id="rId40" Type="http://schemas.openxmlformats.org/officeDocument/2006/relationships/ctrlProp" Target="../ctrlProps/ctrlProp16.xml"/><Relationship Id="rId45" Type="http://schemas.openxmlformats.org/officeDocument/2006/relationships/ctrlProp" Target="../ctrlProps/ctrlProp21.xml"/><Relationship Id="rId53" Type="http://schemas.openxmlformats.org/officeDocument/2006/relationships/ctrlProp" Target="../ctrlProps/ctrlProp29.xml"/><Relationship Id="rId5" Type="http://schemas.openxmlformats.org/officeDocument/2006/relationships/hyperlink" Target="https://cnda.ameli.fr/editeurs/referencer-un-logiciel/teleservices-amo/" TargetMode="External"/><Relationship Id="rId15" Type="http://schemas.openxmlformats.org/officeDocument/2006/relationships/hyperlink" Target="https://esante.gouv.fr/identite-nationale-de-sante/editeur" TargetMode="External"/><Relationship Id="rId23" Type="http://schemas.openxmlformats.org/officeDocument/2006/relationships/drawing" Target="../drawings/drawing3.xml"/><Relationship Id="rId28" Type="http://schemas.openxmlformats.org/officeDocument/2006/relationships/ctrlProp" Target="../ctrlProps/ctrlProp4.xml"/><Relationship Id="rId36" Type="http://schemas.openxmlformats.org/officeDocument/2006/relationships/ctrlProp" Target="../ctrlProps/ctrlProp12.xml"/><Relationship Id="rId49" Type="http://schemas.openxmlformats.org/officeDocument/2006/relationships/ctrlProp" Target="../ctrlProps/ctrlProp25.xml"/><Relationship Id="rId10" Type="http://schemas.openxmlformats.org/officeDocument/2006/relationships/hyperlink" Target="https://cnda.ameli.fr/PortailNie/?page_id=153" TargetMode="External"/><Relationship Id="rId19" Type="http://schemas.openxmlformats.org/officeDocument/2006/relationships/hyperlink" Target="https://esante.gouv.fr/sites/default/files/media_entity/documents/RNIV%201%20Principes%20communs.pdf" TargetMode="External"/><Relationship Id="rId31" Type="http://schemas.openxmlformats.org/officeDocument/2006/relationships/ctrlProp" Target="../ctrlProps/ctrlProp7.xml"/><Relationship Id="rId44" Type="http://schemas.openxmlformats.org/officeDocument/2006/relationships/ctrlProp" Target="../ctrlProps/ctrlProp20.xml"/><Relationship Id="rId52" Type="http://schemas.openxmlformats.org/officeDocument/2006/relationships/ctrlProp" Target="../ctrlProps/ctrlProp28.xml"/><Relationship Id="rId4" Type="http://schemas.openxmlformats.org/officeDocument/2006/relationships/hyperlink" Target="https://industriels.sesam-vitale.fr/demandes?ajouterDemande=ContratAcces" TargetMode="External"/><Relationship Id="rId9" Type="http://schemas.openxmlformats.org/officeDocument/2006/relationships/hyperlink" Target="https://cnda.ameli.fr/PortailNie/?page_id=153" TargetMode="External"/><Relationship Id="rId14" Type="http://schemas.openxmlformats.org/officeDocument/2006/relationships/hyperlink" Target="https://gnius.esante.gouv.fr/sites/default/files/2021-05/ANS_INS_FAQ%20%C3%A9diteurs_VF_0.pdf" TargetMode="External"/><Relationship Id="rId22" Type="http://schemas.openxmlformats.org/officeDocument/2006/relationships/printerSettings" Target="../printerSettings/printerSettings2.bin"/><Relationship Id="rId27" Type="http://schemas.openxmlformats.org/officeDocument/2006/relationships/ctrlProp" Target="../ctrlProps/ctrlProp3.xml"/><Relationship Id="rId30" Type="http://schemas.openxmlformats.org/officeDocument/2006/relationships/ctrlProp" Target="../ctrlProps/ctrlProp6.xml"/><Relationship Id="rId35" Type="http://schemas.openxmlformats.org/officeDocument/2006/relationships/ctrlProp" Target="../ctrlProps/ctrlProp11.xml"/><Relationship Id="rId43" Type="http://schemas.openxmlformats.org/officeDocument/2006/relationships/ctrlProp" Target="../ctrlProps/ctrlProp19.xml"/><Relationship Id="rId48" Type="http://schemas.openxmlformats.org/officeDocument/2006/relationships/ctrlProp" Target="../ctrlProps/ctrlProp24.xml"/><Relationship Id="rId8" Type="http://schemas.openxmlformats.org/officeDocument/2006/relationships/hyperlink" Target="https://esante.gouv.fr/sites/default/files/media_entity/documents/ans_fiche_commande_cpx_et_certificats_de_test_vf.pdf" TargetMode="External"/><Relationship Id="rId51"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3" Type="http://schemas.openxmlformats.org/officeDocument/2006/relationships/hyperlink" Target="https://esante.gouv.fr/ans/webinaire/editeurs-deployez-lidentite-nationale-de-sante-chez-vos-clients" TargetMode="External"/><Relationship Id="rId18" Type="http://schemas.openxmlformats.org/officeDocument/2006/relationships/hyperlink" Target="https://esante.gouv.fr/sites/default/files/media_entity/documents/ANS_L%27INS%20en%20quelques%20mots_VF.pdf" TargetMode="External"/><Relationship Id="rId26" Type="http://schemas.openxmlformats.org/officeDocument/2006/relationships/ctrlProp" Target="../ctrlProps/ctrlProp32.xml"/><Relationship Id="rId39" Type="http://schemas.openxmlformats.org/officeDocument/2006/relationships/ctrlProp" Target="../ctrlProps/ctrlProp45.xml"/><Relationship Id="rId3" Type="http://schemas.openxmlformats.org/officeDocument/2006/relationships/hyperlink" Target="https://industriels.sesam-vitale.fr/cas/login?service=https%3A%2F%2Findustriels.sesam-vitale.fr%2Fc%2Fportal%2Flogin%3Fredirect%3D%252F%26refererPlid%3D824250%26p_l_id%3D933970" TargetMode="External"/><Relationship Id="rId21" Type="http://schemas.openxmlformats.org/officeDocument/2006/relationships/hyperlink" Target="https://esante.gouv.fr/ans/les-webinaires?field_categorie_target_id=449&amp;field_taxo_profile_target_id=All" TargetMode="Externa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7" Type="http://schemas.openxmlformats.org/officeDocument/2006/relationships/hyperlink" Target="https://cnda.ameli.fr/PortailNie/?page_id=153" TargetMode="External"/><Relationship Id="rId12" Type="http://schemas.openxmlformats.org/officeDocument/2006/relationships/hyperlink" Target="https://esante.gouv.fr/sites/default/files/media_entity/documents/ins_guide_implementation_v2.pdf" TargetMode="External"/><Relationship Id="rId17" Type="http://schemas.openxmlformats.org/officeDocument/2006/relationships/hyperlink" Target="https://esante.gouv.fr/securite/identite-nationale-de-sante" TargetMode="Externa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2" Type="http://schemas.openxmlformats.org/officeDocument/2006/relationships/hyperlink" Target="https://esante.gouv.fr/sites/default/files/media_entity/documents/ans_referentiel_identifiant_national_de_sante_v2.0.pdf" TargetMode="External"/><Relationship Id="rId16" Type="http://schemas.openxmlformats.org/officeDocument/2006/relationships/hyperlink" Target="https://gnius.esante.gouv.fr/sites/default/files/2021-05/ANS_CISIS-TEC_ANNEXE-INS_1.2_0_0_0_0.pdf" TargetMode="External"/><Relationship Id="rId20" Type="http://schemas.openxmlformats.org/officeDocument/2006/relationships/hyperlink" Target="https://esante.gouv.fr/sites/default/files/media_entity/documents/ans_referentiel_identifiant_national_de_sante_v2.0.pdf" TargetMode="External"/><Relationship Id="rId29" Type="http://schemas.openxmlformats.org/officeDocument/2006/relationships/ctrlProp" Target="../ctrlProps/ctrlProp35.xml"/><Relationship Id="rId41" Type="http://schemas.openxmlformats.org/officeDocument/2006/relationships/ctrlProp" Target="../ctrlProps/ctrlProp47.xml"/><Relationship Id="rId1" Type="http://schemas.openxmlformats.org/officeDocument/2006/relationships/hyperlink" Target="https://esante.gouv.fr/sites/default/files/media_entity/documents/ANS_L%27INS%20en%20quelques%20mots_VF.pdf" TargetMode="External"/><Relationship Id="rId6" Type="http://schemas.openxmlformats.org/officeDocument/2006/relationships/hyperlink" Target="https://cnda.ameli.fr/editeurs/telecharger-les-protocoles/" TargetMode="External"/><Relationship Id="rId11" Type="http://schemas.openxmlformats.org/officeDocument/2006/relationships/hyperlink" Target="https://esante.gouv.fr/securite/identite-nationale-de-sante" TargetMode="External"/><Relationship Id="rId24" Type="http://schemas.openxmlformats.org/officeDocument/2006/relationships/vmlDrawing" Target="../drawings/vmlDrawing2.v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 Type="http://schemas.openxmlformats.org/officeDocument/2006/relationships/hyperlink" Target="https://cnda.ameli.fr/editeurs/referencer-un-logiciel/teleservices-amo/" TargetMode="External"/><Relationship Id="rId15" Type="http://schemas.openxmlformats.org/officeDocument/2006/relationships/hyperlink" Target="https://esante.gouv.fr/identite-nationale-de-sante/editeur" TargetMode="External"/><Relationship Id="rId23" Type="http://schemas.openxmlformats.org/officeDocument/2006/relationships/drawing" Target="../drawings/drawing4.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10" Type="http://schemas.openxmlformats.org/officeDocument/2006/relationships/hyperlink" Target="https://cnda.ameli.fr/PortailNie/?page_id=153" TargetMode="External"/><Relationship Id="rId19" Type="http://schemas.openxmlformats.org/officeDocument/2006/relationships/hyperlink" Target="https://esante.gouv.fr/sites/default/files/media_entity/documents/RNIV%201%20Principes%20communs.pdf" TargetMode="Externa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4" Type="http://schemas.openxmlformats.org/officeDocument/2006/relationships/hyperlink" Target="https://industriels.sesam-vitale.fr/demandes?ajouterDemande=ContratAcces" TargetMode="External"/><Relationship Id="rId9" Type="http://schemas.openxmlformats.org/officeDocument/2006/relationships/hyperlink" Target="https://cnda.ameli.fr/PortailNie/?page_id=153" TargetMode="External"/><Relationship Id="rId14" Type="http://schemas.openxmlformats.org/officeDocument/2006/relationships/hyperlink" Target="https://gnius.esante.gouv.fr/sites/default/files/2021-05/ANS_INS_FAQ%20%C3%A9diteurs_VF_0.pdf" TargetMode="External"/><Relationship Id="rId22" Type="http://schemas.openxmlformats.org/officeDocument/2006/relationships/printerSettings" Target="../printerSettings/printerSettings3.bin"/><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8" Type="http://schemas.openxmlformats.org/officeDocument/2006/relationships/hyperlink" Target="https://esante.gouv.fr/sites/default/files/media_entity/documents/ans_fiche_commande_cpx_et_certificats_de_test_vf.pdf" TargetMode="External"/><Relationship Id="rId51"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4"/>
      <c r="B1" s="6"/>
      <c r="C1" s="6"/>
      <c r="D1" s="80" t="s">
        <v>13</v>
      </c>
      <c r="E1" s="80"/>
      <c r="F1" s="6"/>
      <c r="G1" s="7"/>
      <c r="H1" s="1"/>
      <c r="I1" s="3"/>
      <c r="J1" s="3"/>
      <c r="K1" s="3"/>
      <c r="L1" s="3"/>
      <c r="M1" s="3"/>
      <c r="N1" s="1"/>
      <c r="O1" s="1"/>
      <c r="P1" s="1"/>
      <c r="Q1" s="1"/>
    </row>
    <row r="2" spans="1:17" ht="14.5" customHeight="1" x14ac:dyDescent="0.35">
      <c r="A2" s="5"/>
      <c r="B2" s="8"/>
      <c r="C2" s="8"/>
      <c r="D2" s="81"/>
      <c r="E2" s="81"/>
      <c r="F2" s="8"/>
      <c r="G2" s="9"/>
      <c r="H2" s="1"/>
      <c r="I2" s="3"/>
      <c r="J2" s="3"/>
      <c r="K2" s="3"/>
      <c r="L2" s="3"/>
      <c r="M2" s="3"/>
      <c r="N2" s="1"/>
      <c r="O2" s="1"/>
      <c r="P2" s="1"/>
      <c r="Q2" s="1"/>
    </row>
    <row r="3" spans="1:17" ht="5" customHeight="1" x14ac:dyDescent="0.35">
      <c r="A3" s="10"/>
      <c r="B3" s="8"/>
      <c r="C3" s="8"/>
      <c r="D3" s="8"/>
      <c r="E3" s="8"/>
      <c r="F3" s="8"/>
      <c r="G3" s="9"/>
      <c r="H3" s="1"/>
      <c r="I3" s="3"/>
      <c r="J3" s="82" t="s">
        <v>6</v>
      </c>
      <c r="K3" s="82"/>
      <c r="L3" s="82"/>
      <c r="M3" s="1"/>
      <c r="N3" s="1"/>
      <c r="O3" s="1"/>
      <c r="P3" s="1"/>
      <c r="Q3" s="1"/>
    </row>
    <row r="4" spans="1:17" ht="11" customHeight="1" x14ac:dyDescent="0.35">
      <c r="A4" s="83" t="s">
        <v>25</v>
      </c>
      <c r="B4" s="83"/>
      <c r="C4" s="83"/>
      <c r="D4" s="83"/>
      <c r="E4" s="83"/>
      <c r="F4" s="83"/>
      <c r="G4" s="83"/>
      <c r="H4" s="1"/>
      <c r="I4" s="3"/>
      <c r="J4" s="82"/>
      <c r="K4" s="82"/>
      <c r="L4" s="82"/>
      <c r="M4" s="1"/>
      <c r="N4" s="1"/>
      <c r="O4" s="1"/>
      <c r="P4" s="1"/>
      <c r="Q4" s="1"/>
    </row>
    <row r="5" spans="1:17" ht="14.5" customHeight="1" x14ac:dyDescent="0.35">
      <c r="A5" s="83"/>
      <c r="B5" s="83"/>
      <c r="C5" s="83"/>
      <c r="D5" s="83"/>
      <c r="E5" s="83"/>
      <c r="F5" s="83"/>
      <c r="G5" s="83"/>
      <c r="H5" s="3"/>
      <c r="I5" s="3"/>
      <c r="J5" s="3"/>
      <c r="K5" s="3"/>
      <c r="L5" s="3"/>
      <c r="M5" s="1"/>
      <c r="N5" s="1"/>
      <c r="O5" s="1"/>
      <c r="P5" s="1"/>
      <c r="Q5" s="1"/>
    </row>
    <row r="6" spans="1:17" ht="17.5" customHeight="1" x14ac:dyDescent="0.65">
      <c r="A6" s="83"/>
      <c r="B6" s="83"/>
      <c r="C6" s="83"/>
      <c r="D6" s="83"/>
      <c r="E6" s="83"/>
      <c r="F6" s="83"/>
      <c r="G6" s="83"/>
      <c r="H6" s="1"/>
      <c r="I6" s="16"/>
      <c r="J6" s="17"/>
      <c r="K6" s="11"/>
      <c r="L6" s="11"/>
      <c r="M6" s="12"/>
      <c r="N6" s="1"/>
      <c r="O6" s="1"/>
      <c r="P6" s="1"/>
      <c r="Q6" s="1"/>
    </row>
    <row r="7" spans="1:17" ht="17.5" x14ac:dyDescent="0.65">
      <c r="A7" s="83"/>
      <c r="B7" s="83"/>
      <c r="C7" s="83"/>
      <c r="D7" s="83"/>
      <c r="E7" s="83"/>
      <c r="F7" s="83"/>
      <c r="G7" s="83"/>
      <c r="H7" s="1"/>
      <c r="I7" s="84" t="s">
        <v>0</v>
      </c>
      <c r="J7" s="84"/>
      <c r="K7" s="84"/>
      <c r="L7" s="84"/>
      <c r="M7" s="85"/>
      <c r="N7" s="1"/>
      <c r="O7" s="1"/>
      <c r="P7" s="1"/>
      <c r="Q7" s="1"/>
    </row>
    <row r="8" spans="1:17" ht="17.5" x14ac:dyDescent="0.65">
      <c r="A8" s="83"/>
      <c r="B8" s="83"/>
      <c r="C8" s="83"/>
      <c r="D8" s="83"/>
      <c r="E8" s="83"/>
      <c r="F8" s="83"/>
      <c r="G8" s="83"/>
      <c r="H8" s="1"/>
      <c r="I8" s="28"/>
      <c r="J8" s="19"/>
      <c r="K8" s="13"/>
      <c r="L8" s="13"/>
      <c r="M8" s="14"/>
      <c r="N8" s="1"/>
      <c r="O8" s="1"/>
      <c r="P8" s="1"/>
      <c r="Q8" s="1"/>
    </row>
    <row r="9" spans="1:17" ht="17.5" x14ac:dyDescent="0.65">
      <c r="A9" s="83"/>
      <c r="B9" s="83"/>
      <c r="C9" s="83"/>
      <c r="D9" s="83"/>
      <c r="E9" s="83"/>
      <c r="F9" s="83"/>
      <c r="G9" s="83"/>
      <c r="H9" s="1"/>
      <c r="I9" s="84" t="s">
        <v>14</v>
      </c>
      <c r="J9" s="84"/>
      <c r="K9" s="84"/>
      <c r="L9" s="84"/>
      <c r="M9" s="14"/>
      <c r="N9" s="1"/>
      <c r="O9" s="1"/>
      <c r="P9" s="1"/>
      <c r="Q9" s="1"/>
    </row>
    <row r="10" spans="1:17" ht="17.5" x14ac:dyDescent="0.65">
      <c r="A10" s="83"/>
      <c r="B10" s="83"/>
      <c r="C10" s="83"/>
      <c r="D10" s="83"/>
      <c r="E10" s="83"/>
      <c r="F10" s="83"/>
      <c r="G10" s="83"/>
      <c r="H10" s="1"/>
      <c r="I10" s="18"/>
      <c r="J10" s="19"/>
      <c r="K10" s="13"/>
      <c r="L10" s="13"/>
      <c r="M10" s="14"/>
      <c r="N10" s="1"/>
      <c r="O10" s="1"/>
      <c r="P10" s="1"/>
      <c r="Q10" s="1"/>
    </row>
    <row r="11" spans="1:17" ht="17.5" x14ac:dyDescent="0.65">
      <c r="A11" s="83"/>
      <c r="B11" s="83"/>
      <c r="C11" s="83"/>
      <c r="D11" s="83"/>
      <c r="E11" s="83"/>
      <c r="F11" s="83"/>
      <c r="G11" s="83"/>
      <c r="H11" s="1"/>
      <c r="I11" s="84" t="s">
        <v>7</v>
      </c>
      <c r="J11" s="84"/>
      <c r="K11" s="13"/>
      <c r="L11" s="13"/>
      <c r="M11" s="14"/>
      <c r="N11" s="1"/>
      <c r="O11" s="1"/>
      <c r="P11" s="1"/>
      <c r="Q11" s="1"/>
    </row>
    <row r="12" spans="1:17" ht="17.5" x14ac:dyDescent="0.65">
      <c r="A12" s="83"/>
      <c r="B12" s="83"/>
      <c r="C12" s="83"/>
      <c r="D12" s="83"/>
      <c r="E12" s="83"/>
      <c r="F12" s="83"/>
      <c r="G12" s="83"/>
      <c r="H12" s="1"/>
      <c r="I12" s="18"/>
      <c r="J12" s="19"/>
      <c r="K12" s="13"/>
      <c r="L12" s="13"/>
      <c r="M12" s="14"/>
      <c r="N12" s="1"/>
      <c r="O12" s="1"/>
      <c r="P12" s="1"/>
      <c r="Q12" s="1"/>
    </row>
    <row r="13" spans="1:17" ht="17.5" x14ac:dyDescent="0.65">
      <c r="A13" s="83"/>
      <c r="B13" s="83"/>
      <c r="C13" s="83"/>
      <c r="D13" s="83"/>
      <c r="E13" s="83"/>
      <c r="F13" s="83"/>
      <c r="G13" s="83"/>
      <c r="H13" s="1"/>
      <c r="I13" s="84" t="s">
        <v>10</v>
      </c>
      <c r="J13" s="84"/>
      <c r="K13" s="84"/>
      <c r="L13" s="11"/>
      <c r="M13" s="12"/>
      <c r="N13" s="1"/>
      <c r="O13" s="1"/>
      <c r="P13" s="1"/>
      <c r="Q13" s="1"/>
    </row>
    <row r="14" spans="1:17" ht="17.5" x14ac:dyDescent="0.65">
      <c r="A14" s="83"/>
      <c r="B14" s="83"/>
      <c r="C14" s="83"/>
      <c r="D14" s="83"/>
      <c r="E14" s="83"/>
      <c r="F14" s="83"/>
      <c r="G14" s="83"/>
      <c r="H14" s="1"/>
      <c r="I14" s="18"/>
      <c r="J14" s="17"/>
      <c r="K14" s="11"/>
      <c r="L14" s="11"/>
      <c r="M14" s="12"/>
      <c r="N14" s="1"/>
      <c r="O14" s="1"/>
      <c r="P14" s="1"/>
      <c r="Q14" s="1"/>
    </row>
    <row r="15" spans="1:17" ht="15" customHeight="1" x14ac:dyDescent="0.65">
      <c r="A15" s="83"/>
      <c r="B15" s="83"/>
      <c r="C15" s="83"/>
      <c r="D15" s="83"/>
      <c r="E15" s="83"/>
      <c r="F15" s="83"/>
      <c r="G15" s="83"/>
      <c r="H15" s="1"/>
      <c r="I15" s="86" t="s">
        <v>11</v>
      </c>
      <c r="J15" s="87"/>
      <c r="K15" s="87"/>
      <c r="L15" s="11"/>
      <c r="M15" s="12"/>
      <c r="N15" s="1"/>
      <c r="O15" s="1"/>
      <c r="P15" s="1"/>
      <c r="Q15" s="1"/>
    </row>
    <row r="16" spans="1:17" ht="14.5" customHeight="1" x14ac:dyDescent="0.65">
      <c r="A16" s="83"/>
      <c r="B16" s="83"/>
      <c r="C16" s="83"/>
      <c r="D16" s="83"/>
      <c r="E16" s="83"/>
      <c r="F16" s="83"/>
      <c r="G16" s="83"/>
      <c r="H16" s="1"/>
      <c r="I16" s="16"/>
      <c r="J16" s="17"/>
      <c r="K16" s="11"/>
      <c r="L16" s="11"/>
      <c r="M16" s="12"/>
      <c r="N16" s="1"/>
      <c r="O16" s="1"/>
      <c r="P16" s="1"/>
      <c r="Q16" s="1"/>
    </row>
    <row r="17" spans="1:17" ht="14.5" customHeight="1" x14ac:dyDescent="0.65">
      <c r="A17" s="83"/>
      <c r="B17" s="83"/>
      <c r="C17" s="83"/>
      <c r="D17" s="83"/>
      <c r="E17" s="83"/>
      <c r="F17" s="83"/>
      <c r="G17" s="83"/>
      <c r="H17" s="1"/>
      <c r="I17" s="86" t="s">
        <v>12</v>
      </c>
      <c r="J17" s="87"/>
      <c r="K17" s="11"/>
      <c r="L17" s="11"/>
      <c r="M17" s="12"/>
      <c r="N17" s="1"/>
      <c r="O17" s="1"/>
      <c r="P17" s="1"/>
      <c r="Q17" s="1"/>
    </row>
    <row r="18" spans="1:17" ht="28.5" customHeight="1" x14ac:dyDescent="0.65">
      <c r="A18" s="83"/>
      <c r="B18" s="83"/>
      <c r="C18" s="83"/>
      <c r="D18" s="83"/>
      <c r="E18" s="83"/>
      <c r="F18" s="83"/>
      <c r="G18" s="83"/>
      <c r="H18" s="1"/>
      <c r="I18" s="88" t="s">
        <v>19</v>
      </c>
      <c r="J18" s="88"/>
      <c r="K18" s="88"/>
      <c r="L18" s="27"/>
      <c r="M18" s="27"/>
      <c r="N18" s="1"/>
      <c r="O18" s="1"/>
      <c r="P18" s="1"/>
      <c r="Q18" s="1"/>
    </row>
    <row r="19" spans="1:17" ht="32" customHeight="1" x14ac:dyDescent="0.65">
      <c r="A19" s="83"/>
      <c r="B19" s="83"/>
      <c r="C19" s="83"/>
      <c r="D19" s="83"/>
      <c r="E19" s="83"/>
      <c r="F19" s="83"/>
      <c r="G19" s="83"/>
      <c r="H19" s="1"/>
      <c r="I19" s="28" t="s">
        <v>15</v>
      </c>
      <c r="J19" s="38"/>
      <c r="K19" s="38"/>
      <c r="L19" s="38"/>
      <c r="M19" s="38"/>
      <c r="N19" s="1"/>
      <c r="O19" s="1"/>
      <c r="P19" s="1"/>
      <c r="Q19" s="1"/>
    </row>
    <row r="20" spans="1:17" ht="14.5" customHeight="1" x14ac:dyDescent="0.35">
      <c r="A20" s="83"/>
      <c r="B20" s="83"/>
      <c r="C20" s="83"/>
      <c r="D20" s="83"/>
      <c r="E20" s="83"/>
      <c r="F20" s="83"/>
      <c r="G20" s="83"/>
      <c r="H20" s="1"/>
      <c r="I20" s="1"/>
      <c r="J20" s="1"/>
      <c r="K20" s="1"/>
      <c r="L20" s="1"/>
      <c r="M20" s="1"/>
      <c r="N20" s="1"/>
      <c r="O20" s="1"/>
      <c r="P20" s="1"/>
      <c r="Q20" s="1"/>
    </row>
    <row r="21" spans="1:17" ht="14.5" customHeight="1" x14ac:dyDescent="0.35">
      <c r="A21" s="39"/>
      <c r="B21" s="39"/>
      <c r="C21" s="39"/>
      <c r="D21" s="39"/>
      <c r="E21" s="39"/>
      <c r="F21" s="39"/>
      <c r="G21" s="39"/>
      <c r="H21" s="1"/>
      <c r="I21" s="1"/>
      <c r="J21" s="1"/>
      <c r="K21" s="1"/>
      <c r="L21" s="1"/>
      <c r="M21" s="1"/>
      <c r="N21" s="1"/>
      <c r="O21" s="1"/>
      <c r="P21" s="1"/>
      <c r="Q21" s="1"/>
    </row>
    <row r="22" spans="1:17" ht="14.5" customHeight="1" x14ac:dyDescent="0.35">
      <c r="A22" s="39"/>
      <c r="B22" s="39"/>
      <c r="C22" s="39"/>
      <c r="D22" s="39"/>
      <c r="E22" s="39"/>
      <c r="F22" s="39"/>
      <c r="G22" s="39"/>
      <c r="H22" s="1"/>
      <c r="I22" s="1"/>
      <c r="J22" s="1"/>
      <c r="K22" s="1"/>
      <c r="L22" s="1"/>
      <c r="M22" s="1"/>
      <c r="N22" s="1"/>
      <c r="O22" s="1"/>
      <c r="P22" s="1"/>
      <c r="Q22" s="1"/>
    </row>
    <row r="23" spans="1:17" ht="14.5" customHeight="1" x14ac:dyDescent="0.35">
      <c r="A23" s="39"/>
      <c r="B23" s="39"/>
      <c r="C23" s="39"/>
      <c r="D23" s="39"/>
      <c r="E23" s="39"/>
      <c r="F23" s="39"/>
      <c r="G23" s="39"/>
      <c r="H23" s="1"/>
      <c r="I23" s="1"/>
      <c r="J23" s="1"/>
      <c r="K23" s="1"/>
      <c r="L23" s="1"/>
      <c r="M23" s="1"/>
      <c r="N23" s="1"/>
      <c r="O23" s="1"/>
      <c r="P23" s="1"/>
      <c r="Q23" s="1"/>
    </row>
    <row r="24" spans="1:17" ht="14.5" customHeight="1" x14ac:dyDescent="0.35">
      <c r="A24" s="39"/>
      <c r="B24" s="39"/>
      <c r="C24" s="39"/>
      <c r="D24" s="39"/>
      <c r="E24" s="39"/>
      <c r="F24" s="39"/>
      <c r="G24" s="39"/>
      <c r="H24" s="1"/>
      <c r="I24" s="1"/>
      <c r="J24" s="1"/>
      <c r="K24" s="1"/>
      <c r="L24" s="1"/>
      <c r="M24" s="1"/>
      <c r="N24" s="1"/>
      <c r="O24" s="1"/>
      <c r="P24" s="1"/>
      <c r="Q24" s="1"/>
    </row>
    <row r="25" spans="1:17" ht="14.5" customHeight="1" x14ac:dyDescent="0.35">
      <c r="A25" s="39"/>
      <c r="B25" s="39"/>
      <c r="C25" s="39"/>
      <c r="D25" s="39"/>
      <c r="E25" s="39"/>
      <c r="F25" s="39"/>
      <c r="G25" s="39"/>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M57"/>
  <sheetViews>
    <sheetView tabSelected="1" zoomScale="80" zoomScaleNormal="80" zoomScaleSheetLayoutView="89" workbookViewId="0">
      <selection activeCell="D6" sqref="D6:G8"/>
    </sheetView>
  </sheetViews>
  <sheetFormatPr baseColWidth="10" defaultRowHeight="14.5" x14ac:dyDescent="0.35"/>
  <cols>
    <col min="1" max="1" width="12.1796875" customWidth="1"/>
    <col min="3" max="14" width="13.6328125" customWidth="1"/>
    <col min="15" max="15" width="13.81640625" style="1" customWidth="1"/>
    <col min="16" max="39" width="10.81640625" style="1"/>
  </cols>
  <sheetData>
    <row r="1" spans="1:39" ht="14.5" customHeight="1" x14ac:dyDescent="0.35">
      <c r="A1" s="77"/>
      <c r="B1" s="78"/>
      <c r="C1" s="81" t="s">
        <v>13</v>
      </c>
      <c r="D1" s="81"/>
      <c r="E1" s="81"/>
      <c r="F1" s="81"/>
      <c r="G1" s="81"/>
      <c r="H1" s="81"/>
      <c r="I1" s="81"/>
      <c r="J1" s="81"/>
      <c r="K1" s="81"/>
      <c r="L1" s="81"/>
      <c r="M1" s="81"/>
      <c r="N1" s="81"/>
      <c r="O1" s="109" t="s">
        <v>33</v>
      </c>
      <c r="P1" s="109"/>
    </row>
    <row r="2" spans="1:39" ht="14.5" customHeight="1" x14ac:dyDescent="0.35">
      <c r="A2" s="79"/>
      <c r="B2" s="3"/>
      <c r="C2" s="81"/>
      <c r="D2" s="81"/>
      <c r="E2" s="81"/>
      <c r="F2" s="81"/>
      <c r="G2" s="81"/>
      <c r="H2" s="81"/>
      <c r="I2" s="81"/>
      <c r="J2" s="81"/>
      <c r="K2" s="81"/>
      <c r="L2" s="81"/>
      <c r="M2" s="81"/>
      <c r="N2" s="81"/>
      <c r="O2" s="109"/>
      <c r="P2" s="109"/>
    </row>
    <row r="3" spans="1:39" s="1" customFormat="1" ht="5" customHeight="1" x14ac:dyDescent="0.35">
      <c r="A3" s="79"/>
      <c r="B3" s="3"/>
      <c r="C3" s="3"/>
      <c r="D3" s="3"/>
      <c r="E3" s="3"/>
      <c r="F3" s="3"/>
      <c r="G3" s="3"/>
      <c r="H3" s="3"/>
      <c r="I3" s="47"/>
      <c r="J3" s="47"/>
      <c r="K3" s="47"/>
      <c r="L3" s="47"/>
      <c r="M3" s="47"/>
      <c r="N3" s="47"/>
      <c r="O3" s="109"/>
      <c r="P3" s="109"/>
    </row>
    <row r="4" spans="1:39" s="1" customFormat="1" ht="12" customHeight="1" x14ac:dyDescent="0.35">
      <c r="A4" s="3"/>
      <c r="B4" s="3"/>
      <c r="C4" s="3"/>
      <c r="D4" s="3"/>
      <c r="E4" s="3"/>
      <c r="F4" s="3"/>
      <c r="G4" s="3"/>
      <c r="H4" s="3"/>
      <c r="I4" s="47"/>
      <c r="J4" s="47"/>
      <c r="O4" s="48"/>
      <c r="P4" s="48"/>
    </row>
    <row r="5" spans="1:39" s="1" customFormat="1" ht="32" customHeight="1" x14ac:dyDescent="0.35">
      <c r="D5" s="110" t="s">
        <v>103</v>
      </c>
      <c r="E5" s="110"/>
      <c r="F5" s="110"/>
      <c r="G5" s="110"/>
      <c r="H5" s="3"/>
      <c r="I5" s="3"/>
      <c r="J5" s="119" t="s">
        <v>104</v>
      </c>
      <c r="K5" s="119"/>
      <c r="L5" s="119"/>
      <c r="M5" s="119"/>
      <c r="Q5" s="48"/>
      <c r="R5" s="48"/>
    </row>
    <row r="6" spans="1:39" s="1" customFormat="1" ht="44" customHeight="1" x14ac:dyDescent="0.35">
      <c r="D6" s="111" t="s">
        <v>114</v>
      </c>
      <c r="E6" s="112"/>
      <c r="F6" s="112"/>
      <c r="G6" s="113"/>
      <c r="H6" s="3"/>
      <c r="I6" s="3"/>
      <c r="J6" s="120" t="s">
        <v>115</v>
      </c>
      <c r="K6" s="121"/>
      <c r="L6" s="121"/>
      <c r="M6" s="122"/>
      <c r="Q6" s="48"/>
      <c r="R6" s="48"/>
    </row>
    <row r="7" spans="1:39" ht="27.5" customHeight="1" x14ac:dyDescent="0.35">
      <c r="A7" s="1"/>
      <c r="B7" s="1"/>
      <c r="C7" s="1"/>
      <c r="D7" s="114"/>
      <c r="E7" s="104"/>
      <c r="F7" s="104"/>
      <c r="G7" s="115"/>
      <c r="H7" s="1"/>
      <c r="I7" s="1"/>
      <c r="J7" s="123"/>
      <c r="K7" s="104"/>
      <c r="L7" s="104"/>
      <c r="M7" s="124"/>
      <c r="N7" s="1"/>
      <c r="AA7"/>
      <c r="AB7"/>
      <c r="AC7"/>
      <c r="AD7"/>
      <c r="AE7"/>
      <c r="AF7"/>
      <c r="AG7"/>
      <c r="AH7"/>
      <c r="AI7"/>
      <c r="AJ7"/>
      <c r="AK7"/>
      <c r="AL7"/>
      <c r="AM7"/>
    </row>
    <row r="8" spans="1:39" ht="30.5" customHeight="1" x14ac:dyDescent="0.35">
      <c r="A8" s="1"/>
      <c r="B8" s="1"/>
      <c r="C8" s="1"/>
      <c r="D8" s="116"/>
      <c r="E8" s="117"/>
      <c r="F8" s="117"/>
      <c r="G8" s="118"/>
      <c r="H8" s="1"/>
      <c r="I8" s="1"/>
      <c r="J8" s="125"/>
      <c r="K8" s="126"/>
      <c r="L8" s="126"/>
      <c r="M8" s="127"/>
      <c r="N8" s="1"/>
      <c r="AA8"/>
      <c r="AB8"/>
      <c r="AC8"/>
      <c r="AD8"/>
      <c r="AE8"/>
      <c r="AF8"/>
      <c r="AG8"/>
      <c r="AH8"/>
      <c r="AI8"/>
      <c r="AJ8"/>
      <c r="AK8"/>
      <c r="AL8"/>
      <c r="AM8"/>
    </row>
    <row r="9" spans="1:39" ht="14.5" customHeight="1" x14ac:dyDescent="0.35">
      <c r="A9" s="1"/>
      <c r="B9" s="1"/>
      <c r="C9" s="1"/>
      <c r="D9" s="1"/>
      <c r="E9" s="1"/>
      <c r="F9" s="1"/>
      <c r="G9" s="1"/>
      <c r="H9" s="1"/>
      <c r="I9" s="1"/>
      <c r="J9" s="1"/>
      <c r="K9" s="1"/>
      <c r="L9" s="1"/>
      <c r="M9" s="1"/>
      <c r="N9" s="1"/>
      <c r="Y9"/>
      <c r="Z9"/>
      <c r="AA9"/>
      <c r="AB9"/>
      <c r="AC9"/>
      <c r="AD9"/>
      <c r="AE9"/>
      <c r="AF9"/>
      <c r="AG9"/>
      <c r="AH9"/>
      <c r="AI9"/>
      <c r="AJ9"/>
      <c r="AK9"/>
      <c r="AL9"/>
      <c r="AM9"/>
    </row>
    <row r="10" spans="1:39" x14ac:dyDescent="0.35">
      <c r="A10" s="1"/>
      <c r="B10" s="1"/>
      <c r="C10" s="1"/>
      <c r="D10" s="1"/>
      <c r="E10" s="1"/>
      <c r="F10" s="1"/>
      <c r="G10" s="1"/>
      <c r="H10" s="1"/>
      <c r="I10" s="1"/>
      <c r="J10" s="1"/>
      <c r="K10" s="1"/>
      <c r="L10" s="1"/>
      <c r="M10" s="1"/>
      <c r="N10" s="1"/>
      <c r="Y10"/>
      <c r="Z10"/>
      <c r="AA10"/>
      <c r="AB10"/>
      <c r="AC10"/>
      <c r="AD10"/>
      <c r="AE10"/>
      <c r="AF10"/>
      <c r="AG10"/>
      <c r="AH10"/>
      <c r="AI10"/>
      <c r="AJ10"/>
      <c r="AK10"/>
      <c r="AL10"/>
      <c r="AM10"/>
    </row>
    <row r="11" spans="1:39" ht="32" customHeight="1" x14ac:dyDescent="0.35">
      <c r="A11" s="1"/>
      <c r="B11" s="1"/>
      <c r="C11" s="1"/>
      <c r="D11" s="89" t="s">
        <v>116</v>
      </c>
      <c r="E11" s="89"/>
      <c r="F11" s="89"/>
      <c r="G11" s="89"/>
      <c r="H11" s="1"/>
      <c r="I11" s="1"/>
      <c r="J11" s="99" t="s">
        <v>112</v>
      </c>
      <c r="K11" s="99"/>
      <c r="L11" s="99"/>
      <c r="M11" s="99"/>
      <c r="N11" s="1"/>
      <c r="Y11"/>
      <c r="Z11"/>
      <c r="AA11"/>
      <c r="AB11"/>
      <c r="AC11"/>
      <c r="AD11"/>
      <c r="AE11"/>
      <c r="AF11"/>
      <c r="AG11"/>
      <c r="AH11"/>
      <c r="AI11"/>
      <c r="AJ11"/>
      <c r="AK11"/>
      <c r="AL11"/>
      <c r="AM11"/>
    </row>
    <row r="12" spans="1:39" ht="14.5" customHeight="1" x14ac:dyDescent="0.35">
      <c r="A12" s="1"/>
      <c r="B12" s="1"/>
      <c r="C12" s="1"/>
      <c r="D12" s="90" t="s">
        <v>117</v>
      </c>
      <c r="E12" s="91"/>
      <c r="F12" s="91"/>
      <c r="G12" s="92"/>
      <c r="H12" s="1"/>
      <c r="I12" s="1"/>
      <c r="J12" s="100" t="s">
        <v>113</v>
      </c>
      <c r="K12" s="101"/>
      <c r="L12" s="101"/>
      <c r="M12" s="102"/>
      <c r="N12" s="1"/>
      <c r="Y12"/>
      <c r="Z12"/>
      <c r="AA12"/>
      <c r="AB12"/>
      <c r="AC12"/>
      <c r="AD12"/>
      <c r="AE12"/>
      <c r="AF12"/>
      <c r="AG12"/>
      <c r="AH12"/>
      <c r="AI12"/>
      <c r="AJ12"/>
      <c r="AK12"/>
      <c r="AL12"/>
      <c r="AM12"/>
    </row>
    <row r="13" spans="1:39" x14ac:dyDescent="0.35">
      <c r="A13" s="1"/>
      <c r="B13" s="1"/>
      <c r="C13" s="1"/>
      <c r="D13" s="93"/>
      <c r="E13" s="94"/>
      <c r="F13" s="94"/>
      <c r="G13" s="95"/>
      <c r="H13" s="1"/>
      <c r="I13" s="1"/>
      <c r="J13" s="103"/>
      <c r="K13" s="104"/>
      <c r="L13" s="104"/>
      <c r="M13" s="105"/>
      <c r="N13" s="1"/>
      <c r="Y13"/>
      <c r="Z13"/>
      <c r="AA13"/>
      <c r="AB13"/>
      <c r="AC13"/>
      <c r="AD13"/>
      <c r="AE13"/>
      <c r="AF13"/>
      <c r="AG13"/>
      <c r="AH13"/>
      <c r="AI13"/>
      <c r="AJ13"/>
      <c r="AK13"/>
      <c r="AL13"/>
      <c r="AM13"/>
    </row>
    <row r="14" spans="1:39" x14ac:dyDescent="0.35">
      <c r="A14" s="1"/>
      <c r="B14" s="1"/>
      <c r="C14" s="1"/>
      <c r="D14" s="93"/>
      <c r="E14" s="94"/>
      <c r="F14" s="94"/>
      <c r="G14" s="95"/>
      <c r="H14" s="1"/>
      <c r="I14" s="1"/>
      <c r="J14" s="103"/>
      <c r="K14" s="104"/>
      <c r="L14" s="104"/>
      <c r="M14" s="105"/>
      <c r="N14" s="1"/>
      <c r="Y14"/>
      <c r="Z14"/>
      <c r="AA14"/>
      <c r="AB14"/>
      <c r="AC14"/>
      <c r="AD14"/>
      <c r="AE14"/>
      <c r="AF14"/>
      <c r="AG14"/>
      <c r="AH14"/>
      <c r="AI14"/>
      <c r="AJ14"/>
      <c r="AK14"/>
      <c r="AL14"/>
      <c r="AM14"/>
    </row>
    <row r="15" spans="1:39" x14ac:dyDescent="0.35">
      <c r="A15" s="1"/>
      <c r="B15" s="1"/>
      <c r="C15" s="1"/>
      <c r="D15" s="93"/>
      <c r="E15" s="94"/>
      <c r="F15" s="94"/>
      <c r="G15" s="95"/>
      <c r="H15" s="1"/>
      <c r="I15" s="1"/>
      <c r="J15" s="103"/>
      <c r="K15" s="104"/>
      <c r="L15" s="104"/>
      <c r="M15" s="105"/>
      <c r="N15" s="1"/>
      <c r="Y15"/>
      <c r="Z15"/>
      <c r="AA15"/>
      <c r="AB15"/>
      <c r="AC15"/>
      <c r="AD15"/>
      <c r="AE15"/>
      <c r="AF15"/>
      <c r="AG15"/>
      <c r="AH15"/>
      <c r="AI15"/>
      <c r="AJ15"/>
      <c r="AK15"/>
      <c r="AL15"/>
      <c r="AM15"/>
    </row>
    <row r="16" spans="1:39" ht="47.5" customHeight="1" x14ac:dyDescent="0.35">
      <c r="A16" s="1"/>
      <c r="B16" s="1"/>
      <c r="D16" s="96"/>
      <c r="E16" s="97"/>
      <c r="F16" s="97"/>
      <c r="G16" s="98"/>
      <c r="H16" s="1"/>
      <c r="I16" s="1"/>
      <c r="J16" s="106"/>
      <c r="K16" s="107"/>
      <c r="L16" s="107"/>
      <c r="M16" s="108"/>
      <c r="N16" s="1"/>
      <c r="Y16"/>
      <c r="Z16"/>
      <c r="AA16"/>
      <c r="AB16"/>
      <c r="AC16"/>
      <c r="AD16"/>
      <c r="AE16"/>
      <c r="AF16"/>
      <c r="AG16"/>
      <c r="AH16"/>
      <c r="AI16"/>
      <c r="AJ16"/>
      <c r="AK16"/>
      <c r="AL16"/>
      <c r="AM16"/>
    </row>
    <row r="17" spans="1:39" ht="14.5" customHeight="1" x14ac:dyDescent="0.35">
      <c r="A17" s="1"/>
      <c r="B17" s="1"/>
      <c r="C17" s="1"/>
      <c r="D17" s="1"/>
      <c r="E17" s="1"/>
      <c r="F17" s="1"/>
      <c r="G17" s="1"/>
      <c r="H17" s="1"/>
      <c r="I17" s="1"/>
      <c r="J17" s="1"/>
      <c r="K17" s="1"/>
      <c r="L17" s="1"/>
      <c r="M17" s="1"/>
      <c r="N17" s="1"/>
      <c r="Y17"/>
      <c r="Z17"/>
      <c r="AA17"/>
      <c r="AB17"/>
      <c r="AC17"/>
      <c r="AD17"/>
      <c r="AE17"/>
      <c r="AF17"/>
      <c r="AG17"/>
      <c r="AH17"/>
      <c r="AI17"/>
      <c r="AJ17"/>
      <c r="AK17"/>
      <c r="AL17"/>
      <c r="AM17"/>
    </row>
    <row r="18" spans="1:39" ht="14.5" customHeight="1" x14ac:dyDescent="0.35">
      <c r="A18" s="1"/>
      <c r="B18" s="1"/>
      <c r="C18" s="1"/>
      <c r="D18" s="1"/>
      <c r="E18" s="1"/>
      <c r="F18" s="1"/>
      <c r="G18" s="1"/>
      <c r="H18" s="1"/>
      <c r="I18" s="1"/>
      <c r="J18" s="1"/>
      <c r="K18" s="1"/>
      <c r="L18" s="1"/>
      <c r="M18" s="1"/>
      <c r="N18" s="1"/>
      <c r="Y18"/>
      <c r="Z18"/>
      <c r="AA18"/>
      <c r="AB18"/>
      <c r="AC18"/>
      <c r="AD18"/>
      <c r="AE18"/>
      <c r="AF18"/>
      <c r="AG18"/>
      <c r="AH18"/>
      <c r="AI18"/>
      <c r="AJ18"/>
      <c r="AK18"/>
      <c r="AL18"/>
      <c r="AM18"/>
    </row>
    <row r="19" spans="1:39" x14ac:dyDescent="0.35">
      <c r="A19" s="1"/>
      <c r="B19" s="1"/>
      <c r="C19" s="1"/>
      <c r="D19" s="1"/>
      <c r="E19" s="1"/>
      <c r="F19" s="1"/>
      <c r="G19" s="1"/>
      <c r="H19" s="1"/>
      <c r="I19" s="1"/>
      <c r="J19" s="1"/>
      <c r="K19" s="1"/>
      <c r="L19" s="1"/>
      <c r="M19" s="1"/>
      <c r="N19" s="1"/>
      <c r="Y19"/>
      <c r="Z19"/>
      <c r="AA19"/>
      <c r="AB19"/>
      <c r="AC19"/>
      <c r="AD19"/>
      <c r="AE19"/>
      <c r="AF19"/>
      <c r="AG19"/>
      <c r="AH19"/>
      <c r="AI19"/>
      <c r="AJ19"/>
      <c r="AK19"/>
      <c r="AL19"/>
      <c r="AM19"/>
    </row>
    <row r="20" spans="1:39" x14ac:dyDescent="0.35">
      <c r="A20" s="1"/>
      <c r="B20" s="1"/>
      <c r="C20" s="1"/>
      <c r="D20" s="1"/>
      <c r="E20" s="1"/>
      <c r="F20" s="1"/>
      <c r="G20" s="1"/>
      <c r="H20" s="1"/>
      <c r="I20" s="1"/>
      <c r="J20" s="1"/>
      <c r="K20" s="1"/>
      <c r="L20" s="1"/>
      <c r="M20" s="1"/>
      <c r="N20" s="1"/>
      <c r="Y20"/>
      <c r="Z20"/>
      <c r="AA20"/>
      <c r="AB20"/>
      <c r="AC20"/>
      <c r="AD20"/>
      <c r="AE20"/>
      <c r="AF20"/>
      <c r="AG20"/>
      <c r="AH20"/>
      <c r="AI20"/>
      <c r="AJ20"/>
      <c r="AK20"/>
      <c r="AL20"/>
      <c r="AM20"/>
    </row>
    <row r="21" spans="1:39" ht="14.5" customHeight="1" x14ac:dyDescent="0.35">
      <c r="A21" s="1"/>
      <c r="B21" s="1"/>
      <c r="C21" s="1"/>
      <c r="D21" s="1"/>
      <c r="E21" s="1"/>
      <c r="F21" s="1"/>
      <c r="G21" s="1"/>
      <c r="H21" s="1"/>
      <c r="I21" s="1"/>
      <c r="J21" s="1"/>
      <c r="K21" s="1"/>
      <c r="L21" s="1"/>
      <c r="M21" s="1"/>
      <c r="N21" s="1"/>
      <c r="Y21"/>
      <c r="Z21"/>
      <c r="AA21"/>
      <c r="AB21"/>
      <c r="AC21"/>
      <c r="AD21"/>
      <c r="AE21"/>
      <c r="AF21"/>
      <c r="AG21"/>
      <c r="AH21"/>
      <c r="AI21"/>
      <c r="AJ21"/>
      <c r="AK21"/>
      <c r="AL21"/>
      <c r="AM21"/>
    </row>
    <row r="22" spans="1:39" ht="14.5" customHeight="1" x14ac:dyDescent="0.35">
      <c r="A22" s="1"/>
      <c r="B22" s="1"/>
      <c r="C22" s="1"/>
      <c r="D22" s="1"/>
      <c r="E22" s="1"/>
      <c r="F22" s="1"/>
      <c r="G22" s="1"/>
      <c r="H22" s="1"/>
      <c r="I22" s="1"/>
      <c r="J22" s="1"/>
      <c r="K22" s="1"/>
      <c r="L22" s="1"/>
      <c r="M22" s="1"/>
      <c r="N22" s="1"/>
      <c r="Y22"/>
      <c r="Z22"/>
      <c r="AA22"/>
      <c r="AB22"/>
      <c r="AC22"/>
      <c r="AD22"/>
      <c r="AE22"/>
      <c r="AF22"/>
      <c r="AG22"/>
      <c r="AH22"/>
      <c r="AI22"/>
      <c r="AJ22"/>
      <c r="AK22"/>
      <c r="AL22"/>
      <c r="AM22"/>
    </row>
    <row r="23" spans="1:39" ht="14.5" customHeight="1" x14ac:dyDescent="0.35">
      <c r="A23" s="1"/>
      <c r="B23" s="1"/>
      <c r="C23" s="1"/>
      <c r="D23" s="1"/>
      <c r="E23" s="1"/>
      <c r="F23" s="1"/>
      <c r="G23" s="1"/>
      <c r="H23" s="1"/>
      <c r="I23" s="1"/>
      <c r="J23" s="1"/>
      <c r="K23" s="1"/>
      <c r="L23" s="1"/>
      <c r="M23" s="1"/>
      <c r="N23" s="1"/>
      <c r="Y23"/>
      <c r="Z23"/>
      <c r="AA23"/>
      <c r="AB23"/>
      <c r="AC23"/>
      <c r="AD23"/>
      <c r="AE23"/>
      <c r="AF23"/>
      <c r="AG23"/>
      <c r="AH23"/>
      <c r="AI23"/>
      <c r="AJ23"/>
      <c r="AK23"/>
      <c r="AL23"/>
      <c r="AM23"/>
    </row>
    <row r="24" spans="1:39" ht="14.5" customHeight="1" x14ac:dyDescent="0.35">
      <c r="A24" s="1"/>
      <c r="B24" s="1"/>
      <c r="C24" s="1"/>
      <c r="D24" s="1"/>
      <c r="E24" s="1"/>
      <c r="F24" s="1"/>
      <c r="G24" s="1"/>
      <c r="H24" s="1"/>
      <c r="I24" s="1"/>
      <c r="J24" s="1"/>
      <c r="K24" s="1"/>
      <c r="L24" s="1"/>
      <c r="M24" s="1"/>
      <c r="N24" s="1"/>
      <c r="Y24"/>
      <c r="Z24"/>
      <c r="AA24"/>
      <c r="AB24"/>
      <c r="AC24"/>
      <c r="AD24"/>
      <c r="AE24"/>
      <c r="AF24"/>
      <c r="AG24"/>
      <c r="AH24"/>
      <c r="AI24"/>
      <c r="AJ24"/>
      <c r="AK24"/>
      <c r="AL24"/>
      <c r="AM24"/>
    </row>
    <row r="25" spans="1:39" ht="14.5" customHeight="1" x14ac:dyDescent="0.35">
      <c r="A25" s="39"/>
      <c r="B25" s="39"/>
      <c r="C25" s="39"/>
      <c r="D25" s="39"/>
      <c r="E25" s="39"/>
      <c r="F25" s="39"/>
      <c r="G25" s="39"/>
      <c r="H25" s="39"/>
      <c r="I25" s="39"/>
      <c r="J25" s="1"/>
      <c r="K25" s="1"/>
      <c r="L25" s="1"/>
      <c r="M25" s="1"/>
      <c r="N25" s="1"/>
    </row>
    <row r="26" spans="1:39" ht="14.5" customHeight="1" x14ac:dyDescent="0.35">
      <c r="A26" s="39"/>
      <c r="B26" s="39"/>
      <c r="C26" s="39"/>
      <c r="D26" s="39"/>
      <c r="E26" s="39"/>
      <c r="F26" s="39"/>
      <c r="G26" s="39"/>
      <c r="H26" s="39"/>
      <c r="I26" s="39"/>
      <c r="J26" s="1"/>
      <c r="K26" s="1"/>
      <c r="L26" s="1"/>
      <c r="M26" s="1"/>
      <c r="N26" s="1"/>
    </row>
    <row r="27" spans="1:39" x14ac:dyDescent="0.35">
      <c r="A27" s="1"/>
      <c r="B27" s="1"/>
      <c r="C27" s="1"/>
      <c r="D27" s="1"/>
      <c r="E27" s="1"/>
      <c r="F27" s="1"/>
      <c r="G27" s="1"/>
      <c r="H27" s="1"/>
      <c r="I27" s="1"/>
      <c r="J27" s="1"/>
      <c r="K27" s="1"/>
      <c r="L27" s="1"/>
      <c r="M27" s="1"/>
      <c r="N27" s="1"/>
    </row>
    <row r="28" spans="1:39" x14ac:dyDescent="0.35">
      <c r="A28" s="1"/>
      <c r="B28" s="1"/>
      <c r="C28" s="1"/>
      <c r="D28" s="1"/>
      <c r="E28" s="1"/>
      <c r="F28" s="1"/>
      <c r="G28" s="1"/>
      <c r="H28" s="1"/>
      <c r="I28" s="1"/>
      <c r="J28" s="1"/>
      <c r="K28" s="1"/>
      <c r="L28" s="1"/>
      <c r="M28" s="1"/>
      <c r="N28" s="1"/>
    </row>
    <row r="29" spans="1:39" x14ac:dyDescent="0.35">
      <c r="A29" s="1"/>
      <c r="B29" s="1"/>
      <c r="C29" s="1"/>
      <c r="D29" s="1"/>
      <c r="E29" s="1"/>
      <c r="F29" s="1"/>
      <c r="G29" s="1"/>
      <c r="H29" s="1"/>
      <c r="I29" s="1"/>
      <c r="J29" s="1"/>
      <c r="K29" s="1"/>
      <c r="L29" s="1"/>
      <c r="M29" s="1"/>
      <c r="N29" s="1"/>
    </row>
    <row r="30" spans="1:39" x14ac:dyDescent="0.35">
      <c r="A30" s="1"/>
      <c r="B30" s="1"/>
      <c r="C30" s="1"/>
      <c r="D30" s="1"/>
      <c r="E30" s="1"/>
      <c r="F30" s="1"/>
      <c r="G30" s="1"/>
      <c r="H30" s="1"/>
      <c r="I30" s="1"/>
      <c r="J30" s="1"/>
      <c r="K30" s="1"/>
      <c r="L30" s="1"/>
      <c r="M30" s="1"/>
      <c r="N30" s="1"/>
    </row>
    <row r="31" spans="1:39" x14ac:dyDescent="0.35">
      <c r="A31" s="1"/>
      <c r="B31" s="1"/>
      <c r="C31" s="1"/>
      <c r="D31" s="1"/>
      <c r="E31" s="1"/>
      <c r="F31" s="1"/>
      <c r="G31" s="1"/>
      <c r="H31" s="1"/>
      <c r="I31" s="1"/>
      <c r="J31" s="1"/>
      <c r="K31" s="1"/>
      <c r="L31" s="1"/>
      <c r="M31" s="1"/>
      <c r="N31" s="1"/>
    </row>
    <row r="32" spans="1:39"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x14ac:dyDescent="0.35">
      <c r="A34" s="1"/>
      <c r="B34" s="1"/>
      <c r="C34" s="1"/>
      <c r="D34" s="1"/>
      <c r="E34" s="1"/>
      <c r="F34" s="1"/>
      <c r="G34" s="1"/>
      <c r="H34" s="1"/>
      <c r="I34" s="1"/>
      <c r="J34" s="1"/>
      <c r="K34" s="1"/>
      <c r="L34" s="1"/>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1"/>
      <c r="B38" s="1"/>
      <c r="C38" s="1"/>
      <c r="D38" s="1"/>
      <c r="E38" s="1"/>
      <c r="F38" s="1"/>
      <c r="G38" s="1"/>
      <c r="H38" s="1"/>
      <c r="I38" s="1"/>
      <c r="J38" s="1"/>
      <c r="K38" s="1"/>
      <c r="L38" s="1"/>
      <c r="M38" s="1"/>
      <c r="N38" s="1"/>
    </row>
    <row r="39" spans="1:14" x14ac:dyDescent="0.35">
      <c r="A39" s="1"/>
      <c r="B39" s="1"/>
      <c r="C39" s="1"/>
      <c r="D39" s="1"/>
      <c r="E39" s="1"/>
      <c r="F39" s="1"/>
      <c r="G39" s="1"/>
      <c r="H39" s="1"/>
      <c r="I39" s="1"/>
      <c r="J39" s="1"/>
      <c r="K39" s="1"/>
      <c r="L39" s="1"/>
      <c r="M39" s="1"/>
      <c r="N39" s="1"/>
    </row>
    <row r="40" spans="1:14" x14ac:dyDescent="0.35">
      <c r="A40" s="1"/>
      <c r="B40" s="1"/>
      <c r="C40" s="1"/>
      <c r="D40" s="1"/>
      <c r="E40" s="1"/>
      <c r="F40" s="1"/>
      <c r="G40" s="1"/>
      <c r="H40" s="1"/>
      <c r="I40" s="1"/>
      <c r="J40" s="1"/>
      <c r="K40" s="1"/>
      <c r="L40" s="1"/>
      <c r="M40" s="1"/>
      <c r="N40" s="1"/>
    </row>
    <row r="41" spans="1:14" x14ac:dyDescent="0.35">
      <c r="A41" s="1"/>
      <c r="B41" s="1"/>
      <c r="C41" s="1"/>
      <c r="D41" s="1"/>
      <c r="E41" s="1"/>
      <c r="F41" s="1"/>
      <c r="G41" s="1"/>
      <c r="H41" s="1"/>
      <c r="I41" s="1"/>
      <c r="J41" s="1"/>
      <c r="K41" s="1"/>
      <c r="L41" s="1"/>
      <c r="M41" s="1"/>
      <c r="N41" s="1"/>
    </row>
    <row r="42" spans="1:14" x14ac:dyDescent="0.35">
      <c r="A42" s="1"/>
      <c r="B42" s="1"/>
      <c r="C42" s="1"/>
      <c r="D42" s="1"/>
      <c r="E42" s="1"/>
      <c r="F42" s="1"/>
      <c r="G42" s="1"/>
      <c r="H42" s="1"/>
      <c r="I42" s="1"/>
      <c r="J42" s="1"/>
      <c r="K42" s="1"/>
      <c r="L42" s="1"/>
      <c r="M42" s="1"/>
      <c r="N42" s="1"/>
    </row>
    <row r="43" spans="1:14" x14ac:dyDescent="0.35">
      <c r="A43" s="1"/>
      <c r="B43" s="1"/>
      <c r="C43" s="1"/>
      <c r="D43" s="1"/>
      <c r="E43" s="1"/>
      <c r="F43" s="1"/>
      <c r="G43" s="1"/>
      <c r="H43" s="1"/>
      <c r="I43" s="1"/>
      <c r="J43" s="1"/>
      <c r="K43" s="1"/>
      <c r="L43" s="1"/>
      <c r="M43" s="1"/>
      <c r="N43" s="1"/>
    </row>
    <row r="44" spans="1:14" x14ac:dyDescent="0.35">
      <c r="A44" s="1"/>
      <c r="B44" s="1"/>
      <c r="C44" s="1"/>
      <c r="D44" s="1"/>
      <c r="E44" s="1"/>
      <c r="F44" s="1"/>
      <c r="G44" s="1"/>
      <c r="H44" s="1"/>
      <c r="I44" s="1"/>
      <c r="J44" s="1"/>
      <c r="K44" s="1"/>
      <c r="L44" s="1"/>
      <c r="M44" s="1"/>
      <c r="N44" s="1"/>
    </row>
    <row r="45" spans="1:14" x14ac:dyDescent="0.35">
      <c r="A45" s="1"/>
      <c r="B45" s="1"/>
      <c r="C45" s="1"/>
      <c r="D45" s="1"/>
      <c r="E45" s="1"/>
      <c r="F45" s="1"/>
      <c r="G45" s="1"/>
      <c r="H45" s="1"/>
      <c r="I45" s="1"/>
      <c r="J45" s="1"/>
      <c r="K45" s="1"/>
      <c r="L45" s="1"/>
      <c r="M45" s="1"/>
      <c r="N45" s="1"/>
    </row>
    <row r="46" spans="1:14" x14ac:dyDescent="0.35">
      <c r="A46" s="1"/>
      <c r="B46" s="1"/>
      <c r="C46" s="1"/>
      <c r="D46" s="1"/>
      <c r="E46" s="1"/>
      <c r="F46" s="1"/>
      <c r="G46" s="1"/>
      <c r="H46" s="1"/>
      <c r="I46" s="1"/>
      <c r="J46" s="1"/>
      <c r="K46" s="1"/>
      <c r="L46" s="1"/>
      <c r="M46" s="1"/>
      <c r="N46" s="1"/>
    </row>
    <row r="47" spans="1:14" x14ac:dyDescent="0.35">
      <c r="A47" s="1"/>
      <c r="B47" s="1"/>
      <c r="C47" s="1"/>
      <c r="D47" s="1"/>
      <c r="E47" s="1"/>
      <c r="F47" s="1"/>
      <c r="G47" s="1"/>
      <c r="H47" s="1"/>
      <c r="I47" s="1"/>
      <c r="J47" s="1"/>
      <c r="K47" s="1"/>
      <c r="L47" s="1"/>
      <c r="M47" s="1"/>
      <c r="N47" s="1"/>
    </row>
    <row r="48" spans="1:14" x14ac:dyDescent="0.35">
      <c r="A48" s="1"/>
      <c r="B48" s="1"/>
      <c r="C48" s="1"/>
      <c r="D48" s="1"/>
      <c r="E48" s="1"/>
      <c r="F48" s="1"/>
      <c r="G48" s="1"/>
      <c r="H48" s="1"/>
      <c r="I48" s="1"/>
      <c r="J48" s="1"/>
      <c r="K48" s="1"/>
      <c r="L48" s="1"/>
      <c r="M48" s="1"/>
      <c r="N48" s="1"/>
    </row>
    <row r="49" spans="1:14" x14ac:dyDescent="0.35">
      <c r="A49" s="1"/>
      <c r="B49" s="1"/>
      <c r="C49" s="1"/>
      <c r="D49" s="1"/>
      <c r="E49" s="1"/>
      <c r="F49" s="1"/>
      <c r="G49" s="1"/>
      <c r="H49" s="1"/>
      <c r="I49" s="1"/>
      <c r="J49" s="1"/>
      <c r="K49" s="1"/>
      <c r="L49" s="1"/>
      <c r="M49" s="1"/>
      <c r="N49" s="1"/>
    </row>
    <row r="50" spans="1:14" x14ac:dyDescent="0.35">
      <c r="A50" s="1"/>
      <c r="B50" s="1"/>
      <c r="C50" s="1"/>
      <c r="D50" s="1"/>
      <c r="E50" s="1"/>
      <c r="F50" s="1"/>
      <c r="G50" s="1"/>
      <c r="H50" s="1"/>
      <c r="I50" s="1"/>
      <c r="J50" s="1"/>
      <c r="K50" s="1"/>
      <c r="L50" s="1"/>
      <c r="M50" s="1"/>
      <c r="N50" s="1"/>
    </row>
    <row r="51" spans="1:14" x14ac:dyDescent="0.35">
      <c r="A51" s="1"/>
      <c r="B51" s="1"/>
      <c r="C51" s="1"/>
      <c r="D51" s="1"/>
      <c r="E51" s="1"/>
      <c r="F51" s="1"/>
      <c r="G51" s="1"/>
      <c r="H51" s="1"/>
      <c r="I51" s="1"/>
      <c r="J51" s="1"/>
      <c r="L51" s="1"/>
      <c r="M51" s="1"/>
      <c r="N51" s="1"/>
    </row>
    <row r="52" spans="1:14" x14ac:dyDescent="0.35">
      <c r="A52" s="1"/>
      <c r="B52" s="1"/>
      <c r="C52" s="1"/>
      <c r="D52" s="1"/>
      <c r="E52" s="1"/>
      <c r="F52" s="1"/>
      <c r="G52" s="1"/>
      <c r="H52" s="1"/>
      <c r="I52" s="1"/>
      <c r="J52" s="1"/>
      <c r="L52" s="1"/>
      <c r="M52" s="1"/>
      <c r="N52" s="1"/>
    </row>
    <row r="53" spans="1:14" x14ac:dyDescent="0.35">
      <c r="A53" s="1"/>
      <c r="B53" s="1"/>
      <c r="C53" s="1"/>
      <c r="D53" s="1"/>
      <c r="E53" s="1"/>
      <c r="F53" s="1"/>
      <c r="G53" s="1"/>
      <c r="H53" s="1"/>
      <c r="I53" s="1"/>
      <c r="J53" s="1"/>
      <c r="L53" s="1"/>
      <c r="M53" s="1"/>
      <c r="N53" s="1"/>
    </row>
    <row r="54" spans="1:14" x14ac:dyDescent="0.35">
      <c r="A54" s="1"/>
      <c r="B54" s="1"/>
      <c r="C54" s="1"/>
      <c r="D54" s="1"/>
      <c r="E54" s="1"/>
      <c r="F54" s="1"/>
      <c r="G54" s="1"/>
      <c r="H54" s="1"/>
      <c r="I54" s="1"/>
      <c r="J54" s="1"/>
    </row>
    <row r="55" spans="1:14" x14ac:dyDescent="0.35">
      <c r="A55" s="1"/>
      <c r="B55" s="1"/>
      <c r="C55" s="1"/>
      <c r="D55" s="1"/>
      <c r="E55" s="1"/>
      <c r="F55" s="1"/>
      <c r="G55" s="1"/>
      <c r="H55" s="1"/>
      <c r="I55" s="1"/>
      <c r="J55" s="1"/>
    </row>
    <row r="56" spans="1:14" x14ac:dyDescent="0.35">
      <c r="A56" s="1"/>
      <c r="B56" s="1"/>
      <c r="C56" s="1"/>
      <c r="D56" s="1"/>
      <c r="E56" s="1"/>
      <c r="F56" s="1"/>
      <c r="G56" s="1"/>
      <c r="H56" s="1"/>
      <c r="I56" s="1"/>
      <c r="J56" s="1"/>
    </row>
    <row r="57" spans="1:14" x14ac:dyDescent="0.35">
      <c r="A57" s="1"/>
      <c r="B57" s="1"/>
      <c r="C57" s="1"/>
      <c r="D57" s="1"/>
      <c r="E57" s="1"/>
      <c r="F57" s="1"/>
      <c r="G57" s="1"/>
      <c r="H57" s="1"/>
      <c r="I57" s="1"/>
      <c r="J57" s="1"/>
    </row>
  </sheetData>
  <mergeCells count="10">
    <mergeCell ref="D11:G11"/>
    <mergeCell ref="D12:G16"/>
    <mergeCell ref="J11:M11"/>
    <mergeCell ref="J12:M16"/>
    <mergeCell ref="O1:P3"/>
    <mergeCell ref="D5:G5"/>
    <mergeCell ref="D6:G8"/>
    <mergeCell ref="C1:N2"/>
    <mergeCell ref="J5:M5"/>
    <mergeCell ref="J6:M8"/>
  </mergeCells>
  <pageMargins left="0.7" right="0.7" top="0.75" bottom="0.75" header="0.3" footer="0.3"/>
  <pageSetup paperSize="9" orientation="portrait" horizont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AJ85"/>
  <sheetViews>
    <sheetView zoomScale="87" zoomScaleNormal="100" workbookViewId="0">
      <pane xSplit="3" ySplit="5" topLeftCell="D6" activePane="bottomRight" state="frozen"/>
      <selection pane="topRight" activeCell="D1" sqref="D1"/>
      <selection pane="bottomLeft" activeCell="A6" sqref="A6"/>
      <selection pane="bottomRight" activeCell="E10" sqref="E10:G11"/>
    </sheetView>
  </sheetViews>
  <sheetFormatPr baseColWidth="10" defaultRowHeight="22" x14ac:dyDescent="0.85"/>
  <cols>
    <col min="1" max="1" width="3" style="51" customWidth="1"/>
    <col min="2" max="3" width="10.81640625" style="51"/>
    <col min="4" max="4" width="2.54296875" style="51" customWidth="1"/>
    <col min="5" max="5" width="9.453125" style="53" customWidth="1"/>
    <col min="6" max="6" width="14" style="53" customWidth="1"/>
    <col min="7" max="7" width="11.6328125" style="53" customWidth="1"/>
    <col min="8" max="8" width="3.26953125" style="53" customWidth="1"/>
    <col min="9" max="9" width="3.1796875" style="53" customWidth="1"/>
    <col min="10" max="10" width="18.6328125" style="53" customWidth="1"/>
    <col min="11" max="11" width="10.90625" style="53"/>
    <col min="12" max="14" width="10.81640625" style="51"/>
    <col min="15" max="15" width="10.90625" style="51"/>
    <col min="16" max="16" width="3.7265625" style="51" customWidth="1"/>
    <col min="17" max="17" width="1.90625" style="51" customWidth="1"/>
    <col min="18" max="18" width="13.26953125" style="51" customWidth="1"/>
    <col min="19" max="19" width="10.81640625" style="51"/>
    <col min="20" max="20" width="13.54296875" style="51" customWidth="1"/>
    <col min="21" max="22" width="10.81640625" style="51"/>
    <col min="23" max="36" width="10.90625" style="51"/>
    <col min="37" max="16384" width="10.90625" style="53"/>
  </cols>
  <sheetData>
    <row r="1" spans="1:26" ht="14.5" customHeight="1" x14ac:dyDescent="0.85">
      <c r="E1" s="51"/>
      <c r="F1" s="52"/>
      <c r="G1" s="52"/>
      <c r="H1" s="52"/>
      <c r="I1" s="52"/>
      <c r="J1" s="52"/>
      <c r="K1" s="51"/>
    </row>
    <row r="2" spans="1:26" ht="6.5" customHeight="1" x14ac:dyDescent="0.85">
      <c r="E2" s="137" t="s">
        <v>102</v>
      </c>
      <c r="F2" s="137"/>
      <c r="G2" s="137"/>
      <c r="H2" s="137"/>
      <c r="I2" s="137"/>
      <c r="J2" s="137"/>
      <c r="K2" s="137"/>
      <c r="L2" s="137"/>
      <c r="M2" s="137"/>
      <c r="N2" s="137"/>
      <c r="O2" s="137"/>
      <c r="P2" s="137"/>
      <c r="Q2" s="137"/>
      <c r="R2" s="137"/>
      <c r="S2" s="137"/>
      <c r="T2" s="137"/>
    </row>
    <row r="3" spans="1:26" ht="19.5" customHeight="1" x14ac:dyDescent="0.85">
      <c r="E3" s="137"/>
      <c r="F3" s="137"/>
      <c r="G3" s="137"/>
      <c r="H3" s="137"/>
      <c r="I3" s="137"/>
      <c r="J3" s="137"/>
      <c r="K3" s="137"/>
      <c r="L3" s="137"/>
      <c r="M3" s="137"/>
      <c r="N3" s="137"/>
      <c r="O3" s="137"/>
      <c r="P3" s="137"/>
      <c r="Q3" s="137"/>
      <c r="R3" s="137"/>
      <c r="S3" s="137"/>
      <c r="T3" s="137"/>
    </row>
    <row r="4" spans="1:26" ht="15" customHeight="1" x14ac:dyDescent="1">
      <c r="E4" s="52"/>
      <c r="F4" s="52"/>
      <c r="G4" s="52"/>
      <c r="H4" s="54"/>
      <c r="I4" s="52"/>
      <c r="J4" s="51"/>
      <c r="K4" s="51"/>
    </row>
    <row r="5" spans="1:26" s="55" customFormat="1" ht="18.5" customHeight="1" x14ac:dyDescent="1">
      <c r="B5" s="134" t="s">
        <v>34</v>
      </c>
      <c r="C5" s="134"/>
      <c r="D5" s="54"/>
      <c r="E5" s="140" t="s">
        <v>35</v>
      </c>
      <c r="F5" s="140"/>
      <c r="G5" s="140"/>
      <c r="H5" s="54"/>
      <c r="I5" s="141" t="s">
        <v>36</v>
      </c>
      <c r="J5" s="141"/>
      <c r="K5" s="141"/>
      <c r="L5" s="141"/>
      <c r="M5" s="141"/>
      <c r="N5" s="141"/>
      <c r="O5" s="141"/>
      <c r="P5" s="51"/>
      <c r="Q5" s="139" t="s">
        <v>65</v>
      </c>
      <c r="R5" s="139"/>
      <c r="S5" s="139"/>
      <c r="T5" s="139"/>
      <c r="U5" s="51"/>
      <c r="V5" s="51"/>
      <c r="W5" s="51"/>
    </row>
    <row r="6" spans="1:26" s="51" customFormat="1" ht="14" customHeight="1" x14ac:dyDescent="1">
      <c r="A6" s="55"/>
      <c r="B6" s="54"/>
      <c r="C6" s="54"/>
      <c r="D6" s="54"/>
      <c r="E6" s="54"/>
      <c r="F6" s="54"/>
      <c r="G6" s="54"/>
      <c r="H6" s="54"/>
      <c r="I6" s="54"/>
      <c r="J6" s="56"/>
      <c r="K6" s="56"/>
      <c r="L6" s="56"/>
      <c r="M6" s="56"/>
      <c r="N6" s="56"/>
      <c r="O6" s="56"/>
      <c r="P6" s="56"/>
      <c r="Q6" s="56"/>
      <c r="R6" s="56"/>
      <c r="S6" s="56"/>
      <c r="T6" s="56"/>
      <c r="U6" s="56"/>
      <c r="V6" s="56"/>
      <c r="W6" s="56"/>
    </row>
    <row r="7" spans="1:26" s="62" customFormat="1" ht="24" customHeight="1" x14ac:dyDescent="0.35">
      <c r="A7" s="58"/>
      <c r="B7" s="130" t="s">
        <v>63</v>
      </c>
      <c r="C7" s="130"/>
      <c r="D7" s="59"/>
      <c r="E7" s="135" t="s">
        <v>47</v>
      </c>
      <c r="F7" s="135"/>
      <c r="G7" s="135"/>
      <c r="H7" s="59"/>
      <c r="I7" s="49"/>
      <c r="J7" s="142" t="s">
        <v>37</v>
      </c>
      <c r="K7" s="142"/>
      <c r="L7" s="142"/>
      <c r="M7" s="142"/>
      <c r="N7" s="142"/>
      <c r="O7" s="142"/>
      <c r="P7" s="49"/>
      <c r="Q7" s="66"/>
      <c r="R7" s="68" t="s">
        <v>64</v>
      </c>
      <c r="S7" s="66"/>
      <c r="T7" s="66"/>
      <c r="U7" s="60"/>
      <c r="V7" s="61"/>
      <c r="W7" s="61"/>
      <c r="X7" s="61"/>
      <c r="Y7" s="61"/>
      <c r="Z7" s="61"/>
    </row>
    <row r="8" spans="1:26" s="51" customFormat="1" ht="29.5" customHeight="1" x14ac:dyDescent="1">
      <c r="A8" s="55"/>
      <c r="B8" s="130"/>
      <c r="C8" s="130"/>
      <c r="D8" s="54"/>
      <c r="E8" s="135"/>
      <c r="F8" s="135"/>
      <c r="G8" s="135"/>
      <c r="H8" s="54"/>
      <c r="I8" s="50"/>
      <c r="J8" s="128" t="s">
        <v>38</v>
      </c>
      <c r="K8" s="128"/>
      <c r="L8" s="128"/>
      <c r="M8" s="128"/>
      <c r="N8" s="128"/>
      <c r="O8" s="128"/>
      <c r="P8" s="50"/>
      <c r="Q8" s="67"/>
      <c r="R8" s="68" t="s">
        <v>66</v>
      </c>
      <c r="S8" s="67"/>
      <c r="T8" s="67"/>
      <c r="U8" s="63"/>
      <c r="V8" s="64"/>
      <c r="W8" s="64"/>
      <c r="X8" s="64"/>
      <c r="Y8" s="64"/>
      <c r="Z8" s="64"/>
    </row>
    <row r="9" spans="1:26" s="51" customFormat="1" ht="21.5" customHeight="1" x14ac:dyDescent="0.95">
      <c r="A9" s="55"/>
      <c r="B9" s="55"/>
      <c r="C9" s="55"/>
      <c r="D9" s="55"/>
      <c r="E9" s="55"/>
      <c r="F9" s="55"/>
      <c r="G9" s="55"/>
      <c r="H9" s="55"/>
      <c r="I9" s="60"/>
      <c r="J9" s="128"/>
      <c r="K9" s="128"/>
      <c r="L9" s="128"/>
      <c r="M9" s="128"/>
      <c r="N9" s="128"/>
      <c r="O9" s="128"/>
      <c r="P9" s="128"/>
      <c r="Q9" s="128"/>
      <c r="R9" s="128"/>
      <c r="S9" s="128"/>
      <c r="T9" s="128"/>
      <c r="U9" s="128"/>
      <c r="V9" s="64"/>
      <c r="W9" s="64"/>
      <c r="X9" s="64"/>
      <c r="Y9" s="64"/>
      <c r="Z9" s="64"/>
    </row>
    <row r="10" spans="1:26" s="51" customFormat="1" ht="24" customHeight="1" x14ac:dyDescent="0.95">
      <c r="A10" s="55"/>
      <c r="B10" s="130" t="s">
        <v>39</v>
      </c>
      <c r="C10" s="130"/>
      <c r="E10" s="132" t="s">
        <v>48</v>
      </c>
      <c r="F10" s="132"/>
      <c r="G10" s="132"/>
      <c r="I10" s="60"/>
      <c r="J10" s="128" t="s">
        <v>40</v>
      </c>
      <c r="K10" s="128"/>
      <c r="L10" s="128"/>
      <c r="M10" s="128"/>
      <c r="N10" s="128"/>
      <c r="O10" s="128"/>
      <c r="P10" s="60"/>
      <c r="Q10" s="68"/>
      <c r="R10" s="68" t="s">
        <v>41</v>
      </c>
      <c r="S10" s="67"/>
      <c r="T10" s="67"/>
      <c r="U10" s="63"/>
      <c r="V10" s="64"/>
      <c r="W10" s="64"/>
      <c r="X10" s="64"/>
      <c r="Y10" s="64"/>
      <c r="Z10" s="64"/>
    </row>
    <row r="11" spans="1:26" s="51" customFormat="1" ht="31.5" customHeight="1" x14ac:dyDescent="0.95">
      <c r="A11" s="55"/>
      <c r="B11" s="130"/>
      <c r="C11" s="130"/>
      <c r="E11" s="132"/>
      <c r="F11" s="132"/>
      <c r="G11" s="132"/>
      <c r="I11" s="60"/>
      <c r="J11" s="131" t="s">
        <v>42</v>
      </c>
      <c r="K11" s="131"/>
      <c r="L11" s="131"/>
      <c r="M11" s="131"/>
      <c r="N11" s="131"/>
      <c r="O11" s="131"/>
      <c r="P11" s="60"/>
      <c r="Q11" s="68"/>
      <c r="R11" s="129" t="s">
        <v>67</v>
      </c>
      <c r="S11" s="129"/>
      <c r="T11" s="129"/>
      <c r="U11" s="63"/>
      <c r="V11" s="64"/>
      <c r="W11" s="64"/>
      <c r="X11" s="64"/>
      <c r="Y11" s="64"/>
      <c r="Z11" s="64"/>
    </row>
    <row r="12" spans="1:26" s="51" customFormat="1" ht="20.5" customHeight="1" x14ac:dyDescent="0.95">
      <c r="A12" s="55"/>
      <c r="B12" s="130"/>
      <c r="C12" s="130"/>
      <c r="E12" s="136"/>
      <c r="F12" s="136"/>
      <c r="G12" s="136"/>
      <c r="I12" s="60"/>
      <c r="J12" s="60"/>
      <c r="K12" s="60"/>
      <c r="L12" s="60"/>
      <c r="M12" s="60"/>
      <c r="N12" s="60"/>
      <c r="O12" s="60"/>
      <c r="P12" s="60"/>
      <c r="Q12" s="60"/>
      <c r="R12" s="60"/>
      <c r="S12" s="60"/>
      <c r="T12" s="60"/>
      <c r="U12" s="60"/>
      <c r="V12" s="64"/>
      <c r="W12" s="64"/>
      <c r="X12" s="64"/>
      <c r="Y12" s="64"/>
      <c r="Z12" s="64"/>
    </row>
    <row r="13" spans="1:26" s="51" customFormat="1" ht="24.5" x14ac:dyDescent="0.95">
      <c r="A13" s="55"/>
      <c r="B13" s="130"/>
      <c r="C13" s="130"/>
      <c r="E13" s="132" t="s">
        <v>49</v>
      </c>
      <c r="F13" s="132"/>
      <c r="G13" s="132"/>
      <c r="I13" s="60"/>
      <c r="J13" s="128" t="s">
        <v>43</v>
      </c>
      <c r="K13" s="128"/>
      <c r="L13" s="128"/>
      <c r="M13" s="128"/>
      <c r="N13" s="128"/>
      <c r="O13" s="128"/>
      <c r="P13" s="60"/>
      <c r="Q13" s="68"/>
      <c r="R13" s="68" t="s">
        <v>68</v>
      </c>
      <c r="S13" s="67"/>
      <c r="T13" s="67"/>
      <c r="U13" s="63"/>
      <c r="V13" s="64"/>
      <c r="W13" s="64"/>
      <c r="X13" s="64"/>
      <c r="Y13" s="64"/>
      <c r="Z13" s="64"/>
    </row>
    <row r="14" spans="1:26" s="51" customFormat="1" ht="30" customHeight="1" x14ac:dyDescent="0.85">
      <c r="B14" s="130"/>
      <c r="C14" s="130"/>
      <c r="E14" s="132"/>
      <c r="F14" s="132"/>
      <c r="G14" s="132"/>
      <c r="I14" s="60"/>
      <c r="J14" s="128" t="s">
        <v>44</v>
      </c>
      <c r="K14" s="128"/>
      <c r="L14" s="128"/>
      <c r="M14" s="128"/>
      <c r="N14" s="128"/>
      <c r="O14" s="128"/>
      <c r="P14" s="60"/>
      <c r="Q14" s="68"/>
      <c r="R14" s="129" t="s">
        <v>69</v>
      </c>
      <c r="S14" s="129"/>
      <c r="T14" s="129"/>
      <c r="U14" s="63"/>
      <c r="V14" s="64"/>
      <c r="W14" s="64"/>
      <c r="X14" s="64"/>
      <c r="Y14" s="64"/>
      <c r="Z14" s="64"/>
    </row>
    <row r="15" spans="1:26" s="51" customFormat="1" x14ac:dyDescent="0.85">
      <c r="B15" s="130"/>
      <c r="C15" s="130"/>
      <c r="E15" s="132"/>
      <c r="F15" s="132"/>
      <c r="G15" s="132"/>
      <c r="I15" s="60"/>
      <c r="J15" s="128" t="s">
        <v>45</v>
      </c>
      <c r="K15" s="128"/>
      <c r="L15" s="128"/>
      <c r="M15" s="128"/>
      <c r="N15" s="128"/>
      <c r="O15" s="128"/>
      <c r="P15" s="60"/>
      <c r="Q15" s="68"/>
      <c r="R15" s="68"/>
      <c r="S15" s="69"/>
      <c r="T15" s="69"/>
      <c r="U15" s="57"/>
    </row>
    <row r="16" spans="1:26" s="51" customFormat="1" x14ac:dyDescent="0.85">
      <c r="B16" s="130"/>
      <c r="C16" s="130"/>
      <c r="E16" s="132"/>
      <c r="F16" s="132"/>
      <c r="G16" s="132"/>
      <c r="I16" s="60"/>
      <c r="J16" s="128" t="s">
        <v>46</v>
      </c>
      <c r="K16" s="128"/>
      <c r="L16" s="128"/>
      <c r="M16" s="128"/>
      <c r="N16" s="128"/>
      <c r="O16" s="128"/>
      <c r="P16" s="60"/>
      <c r="Q16" s="68"/>
      <c r="R16" s="68" t="s">
        <v>70</v>
      </c>
      <c r="S16" s="69"/>
      <c r="T16" s="69"/>
      <c r="U16" s="57"/>
    </row>
    <row r="17" spans="2:24" s="51" customFormat="1" x14ac:dyDescent="0.85">
      <c r="B17" s="130"/>
      <c r="C17" s="130"/>
      <c r="E17" s="136"/>
      <c r="F17" s="136"/>
      <c r="G17" s="136"/>
      <c r="I17" s="60"/>
      <c r="J17" s="60"/>
      <c r="K17" s="60"/>
      <c r="L17" s="60"/>
      <c r="M17" s="60"/>
      <c r="N17" s="60"/>
      <c r="O17" s="60"/>
      <c r="P17" s="60"/>
      <c r="Q17" s="60"/>
      <c r="R17" s="60"/>
      <c r="S17" s="60"/>
      <c r="T17" s="60"/>
      <c r="U17" s="60"/>
      <c r="V17" s="60"/>
      <c r="W17" s="60"/>
      <c r="X17" s="60"/>
    </row>
    <row r="18" spans="2:24" s="51" customFormat="1" ht="31" customHeight="1" x14ac:dyDescent="0.85">
      <c r="B18" s="130"/>
      <c r="C18" s="130"/>
      <c r="E18" s="132" t="s">
        <v>50</v>
      </c>
      <c r="F18" s="132"/>
      <c r="G18" s="132"/>
      <c r="I18" s="60"/>
      <c r="J18" s="128" t="s">
        <v>51</v>
      </c>
      <c r="K18" s="128"/>
      <c r="L18" s="128"/>
      <c r="M18" s="128"/>
      <c r="N18" s="128"/>
      <c r="O18" s="128"/>
      <c r="P18" s="60"/>
      <c r="Q18" s="68"/>
      <c r="R18" s="129" t="s">
        <v>52</v>
      </c>
      <c r="S18" s="129"/>
      <c r="T18" s="129"/>
      <c r="U18" s="57"/>
    </row>
    <row r="19" spans="2:24" s="51" customFormat="1" ht="24" customHeight="1" x14ac:dyDescent="0.85">
      <c r="B19" s="130"/>
      <c r="C19" s="130"/>
      <c r="E19" s="132"/>
      <c r="F19" s="132"/>
      <c r="G19" s="132"/>
      <c r="I19" s="60"/>
      <c r="J19" s="128" t="s">
        <v>53</v>
      </c>
      <c r="K19" s="128"/>
      <c r="L19" s="128"/>
      <c r="M19" s="128"/>
      <c r="N19" s="128"/>
      <c r="O19" s="128"/>
      <c r="P19" s="60"/>
      <c r="Q19" s="69"/>
      <c r="R19" s="69"/>
      <c r="S19" s="69"/>
      <c r="T19" s="69"/>
      <c r="U19" s="57"/>
    </row>
    <row r="20" spans="2:24" s="51" customFormat="1" ht="29.5" customHeight="1" x14ac:dyDescent="0.85">
      <c r="B20" s="130"/>
      <c r="C20" s="130"/>
      <c r="E20" s="132"/>
      <c r="F20" s="132"/>
      <c r="G20" s="132"/>
      <c r="J20" s="131" t="s">
        <v>54</v>
      </c>
      <c r="K20" s="131"/>
      <c r="L20" s="131"/>
      <c r="M20" s="131"/>
      <c r="N20" s="131"/>
      <c r="O20" s="131"/>
      <c r="Q20" s="68"/>
      <c r="R20" s="68"/>
      <c r="S20" s="69"/>
      <c r="T20" s="69"/>
      <c r="U20" s="57"/>
    </row>
    <row r="21" spans="2:24" s="51" customFormat="1" ht="25" customHeight="1" x14ac:dyDescent="0.85">
      <c r="E21" s="65"/>
      <c r="F21" s="65"/>
      <c r="G21" s="65"/>
    </row>
    <row r="22" spans="2:24" s="51" customFormat="1" ht="58" customHeight="1" x14ac:dyDescent="0.85">
      <c r="B22" s="130" t="s">
        <v>55</v>
      </c>
      <c r="C22" s="130"/>
      <c r="E22" s="132" t="s">
        <v>56</v>
      </c>
      <c r="F22" s="132"/>
      <c r="G22" s="132"/>
      <c r="J22" s="131" t="s">
        <v>76</v>
      </c>
      <c r="K22" s="131"/>
      <c r="L22" s="131"/>
      <c r="M22" s="131"/>
      <c r="N22" s="131"/>
      <c r="O22" s="131"/>
      <c r="Q22" s="138"/>
      <c r="R22" s="138"/>
      <c r="S22" s="138"/>
      <c r="T22" s="138"/>
      <c r="U22" s="57"/>
    </row>
    <row r="23" spans="2:24" s="51" customFormat="1" ht="35" customHeight="1" x14ac:dyDescent="0.85">
      <c r="B23" s="130"/>
      <c r="C23" s="130"/>
      <c r="E23" s="132"/>
      <c r="F23" s="132"/>
      <c r="G23" s="132"/>
      <c r="J23" s="131" t="s">
        <v>58</v>
      </c>
      <c r="K23" s="131"/>
      <c r="L23" s="131"/>
      <c r="M23" s="131"/>
      <c r="N23" s="131"/>
      <c r="O23" s="131"/>
      <c r="Q23" s="73"/>
      <c r="R23" s="73" t="s">
        <v>57</v>
      </c>
      <c r="S23" s="73"/>
      <c r="T23" s="73"/>
      <c r="U23" s="57"/>
    </row>
    <row r="24" spans="2:24" s="51" customFormat="1" ht="14.5" customHeight="1" x14ac:dyDescent="0.85">
      <c r="B24" s="130"/>
      <c r="C24" s="130"/>
    </row>
    <row r="25" spans="2:24" s="51" customFormat="1" ht="21" customHeight="1" x14ac:dyDescent="0.85">
      <c r="B25" s="130"/>
      <c r="C25" s="130"/>
      <c r="E25" s="132" t="s">
        <v>59</v>
      </c>
      <c r="F25" s="132"/>
      <c r="G25" s="132"/>
      <c r="J25" s="131" t="s">
        <v>60</v>
      </c>
      <c r="K25" s="131"/>
      <c r="L25" s="131"/>
      <c r="M25" s="131"/>
      <c r="N25" s="131"/>
      <c r="O25" s="131"/>
      <c r="Q25" s="71"/>
      <c r="R25" s="71" t="s">
        <v>71</v>
      </c>
      <c r="S25" s="70"/>
      <c r="T25" s="70"/>
      <c r="U25" s="57"/>
    </row>
    <row r="26" spans="2:24" s="51" customFormat="1" ht="23" customHeight="1" x14ac:dyDescent="0.85">
      <c r="B26" s="130"/>
      <c r="C26" s="130"/>
      <c r="E26" s="132"/>
      <c r="F26" s="132"/>
      <c r="G26" s="132"/>
      <c r="J26" s="131" t="s">
        <v>61</v>
      </c>
      <c r="K26" s="131"/>
      <c r="L26" s="131"/>
      <c r="M26" s="131"/>
      <c r="N26" s="131"/>
      <c r="O26" s="131"/>
      <c r="Q26" s="72"/>
      <c r="R26" s="74"/>
      <c r="S26" s="74"/>
      <c r="T26" s="74"/>
    </row>
    <row r="27" spans="2:24" s="51" customFormat="1" x14ac:dyDescent="0.85">
      <c r="B27" s="130"/>
      <c r="C27" s="130"/>
      <c r="E27" s="132"/>
      <c r="F27" s="132"/>
      <c r="G27" s="132"/>
      <c r="J27" s="131" t="s">
        <v>62</v>
      </c>
      <c r="K27" s="131"/>
      <c r="L27" s="131"/>
      <c r="M27" s="131"/>
      <c r="N27" s="131"/>
      <c r="O27" s="131"/>
      <c r="Q27" s="72"/>
      <c r="R27" s="74"/>
      <c r="S27" s="74"/>
      <c r="T27" s="74"/>
    </row>
    <row r="28" spans="2:24" s="51" customFormat="1" ht="29.5" customHeight="1" x14ac:dyDescent="0.85">
      <c r="B28" s="130"/>
      <c r="C28" s="130"/>
      <c r="E28" s="132"/>
      <c r="F28" s="132"/>
      <c r="G28" s="132"/>
      <c r="J28" s="131" t="s">
        <v>72</v>
      </c>
      <c r="K28" s="131"/>
      <c r="L28" s="131"/>
      <c r="M28" s="131"/>
      <c r="N28" s="131"/>
      <c r="O28" s="131"/>
      <c r="Q28" s="75"/>
      <c r="R28" s="73" t="s">
        <v>73</v>
      </c>
      <c r="S28" s="76"/>
      <c r="T28" s="74"/>
    </row>
    <row r="29" spans="2:24" s="51" customFormat="1" x14ac:dyDescent="0.85"/>
    <row r="30" spans="2:24" s="51" customFormat="1" ht="22" customHeight="1" x14ac:dyDescent="0.85">
      <c r="B30" s="130" t="s">
        <v>74</v>
      </c>
      <c r="C30" s="130"/>
      <c r="E30" s="132" t="s">
        <v>75</v>
      </c>
      <c r="F30" s="132"/>
      <c r="G30" s="132"/>
      <c r="J30" s="131" t="s">
        <v>77</v>
      </c>
      <c r="K30" s="131"/>
      <c r="L30" s="131"/>
      <c r="M30" s="131"/>
      <c r="N30" s="131"/>
      <c r="O30" s="131"/>
      <c r="Q30" s="71"/>
      <c r="R30" s="73" t="s">
        <v>79</v>
      </c>
      <c r="S30" s="70"/>
      <c r="T30" s="70"/>
    </row>
    <row r="31" spans="2:24" s="51" customFormat="1" x14ac:dyDescent="0.85">
      <c r="B31" s="130"/>
      <c r="C31" s="130"/>
      <c r="E31" s="132"/>
      <c r="F31" s="132"/>
      <c r="G31" s="132"/>
      <c r="J31" s="131" t="s">
        <v>78</v>
      </c>
      <c r="K31" s="131"/>
      <c r="L31" s="131"/>
      <c r="M31" s="131"/>
      <c r="N31" s="131"/>
      <c r="O31" s="131"/>
      <c r="Q31" s="72"/>
      <c r="R31" s="73" t="s">
        <v>80</v>
      </c>
      <c r="S31" s="74"/>
      <c r="T31" s="74"/>
    </row>
    <row r="32" spans="2:24" s="51" customFormat="1" ht="29.5" customHeight="1" x14ac:dyDescent="0.85">
      <c r="B32" s="130"/>
      <c r="C32" s="130"/>
      <c r="E32" s="132"/>
      <c r="F32" s="132"/>
      <c r="G32" s="132"/>
      <c r="J32" s="131" t="s">
        <v>84</v>
      </c>
      <c r="K32" s="131"/>
      <c r="L32" s="131"/>
      <c r="M32" s="131"/>
      <c r="N32" s="131"/>
      <c r="O32" s="131"/>
      <c r="Q32" s="72"/>
      <c r="R32" s="73"/>
      <c r="S32" s="74"/>
      <c r="T32" s="74"/>
    </row>
    <row r="33" spans="2:20" s="51" customFormat="1" ht="19" customHeight="1" x14ac:dyDescent="0.85">
      <c r="B33" s="130"/>
      <c r="C33" s="130"/>
      <c r="E33" s="132"/>
      <c r="F33" s="132"/>
      <c r="G33" s="132"/>
      <c r="J33" s="133" t="s">
        <v>81</v>
      </c>
      <c r="K33" s="133"/>
      <c r="L33" s="133"/>
      <c r="M33" s="133"/>
      <c r="N33" s="133"/>
      <c r="O33" s="133"/>
      <c r="Q33" s="75"/>
      <c r="R33" s="73" t="s">
        <v>86</v>
      </c>
      <c r="S33" s="76"/>
      <c r="T33" s="74"/>
    </row>
    <row r="34" spans="2:20" s="51" customFormat="1" x14ac:dyDescent="0.85">
      <c r="B34" s="130"/>
      <c r="C34" s="130"/>
      <c r="E34" s="132"/>
      <c r="F34" s="132"/>
      <c r="G34" s="132"/>
      <c r="J34" s="133" t="s">
        <v>82</v>
      </c>
      <c r="K34" s="133"/>
      <c r="L34" s="133"/>
      <c r="M34" s="133"/>
      <c r="N34" s="133"/>
      <c r="O34" s="133"/>
      <c r="Q34" s="75"/>
      <c r="R34" s="73" t="s">
        <v>87</v>
      </c>
      <c r="S34" s="76"/>
      <c r="T34" s="74"/>
    </row>
    <row r="35" spans="2:20" s="51" customFormat="1" ht="35" customHeight="1" x14ac:dyDescent="0.85">
      <c r="B35" s="130"/>
      <c r="C35" s="130"/>
      <c r="E35" s="132"/>
      <c r="F35" s="132"/>
      <c r="G35" s="132"/>
      <c r="J35" s="131" t="s">
        <v>83</v>
      </c>
      <c r="K35" s="131"/>
      <c r="L35" s="131"/>
      <c r="M35" s="131"/>
      <c r="N35" s="131"/>
      <c r="O35" s="131"/>
      <c r="Q35" s="75"/>
      <c r="R35" s="73" t="s">
        <v>85</v>
      </c>
      <c r="S35" s="76"/>
      <c r="T35" s="74"/>
    </row>
    <row r="36" spans="2:20" s="51" customFormat="1" x14ac:dyDescent="0.85"/>
    <row r="37" spans="2:20" s="51" customFormat="1" ht="38.5" customHeight="1" x14ac:dyDescent="0.85">
      <c r="B37" s="130" t="s">
        <v>88</v>
      </c>
      <c r="C37" s="130"/>
      <c r="E37" s="132" t="s">
        <v>89</v>
      </c>
      <c r="F37" s="132"/>
      <c r="G37" s="132"/>
      <c r="J37" s="131" t="s">
        <v>90</v>
      </c>
      <c r="K37" s="131"/>
      <c r="L37" s="131"/>
      <c r="M37" s="131"/>
      <c r="N37" s="131"/>
      <c r="O37" s="131"/>
      <c r="Q37" s="71"/>
      <c r="R37" s="129" t="s">
        <v>91</v>
      </c>
      <c r="S37" s="129"/>
      <c r="T37" s="129"/>
    </row>
    <row r="38" spans="2:20" s="51" customFormat="1" x14ac:dyDescent="0.85">
      <c r="E38" s="65"/>
      <c r="F38" s="65"/>
      <c r="G38" s="65"/>
    </row>
    <row r="39" spans="2:20" s="51" customFormat="1" ht="22" customHeight="1" x14ac:dyDescent="0.85">
      <c r="B39" s="130" t="s">
        <v>92</v>
      </c>
      <c r="C39" s="130"/>
      <c r="E39" s="132" t="s">
        <v>93</v>
      </c>
      <c r="F39" s="132"/>
      <c r="G39" s="132"/>
      <c r="J39" s="131" t="s">
        <v>100</v>
      </c>
      <c r="K39" s="131"/>
      <c r="L39" s="131"/>
      <c r="M39" s="131"/>
      <c r="N39" s="131"/>
      <c r="O39" s="131"/>
      <c r="Q39" s="71"/>
      <c r="R39" s="71"/>
      <c r="S39" s="71"/>
      <c r="T39" s="71"/>
    </row>
    <row r="40" spans="2:20" s="51" customFormat="1" x14ac:dyDescent="0.85">
      <c r="B40" s="130"/>
      <c r="C40" s="130"/>
      <c r="E40" s="132"/>
      <c r="F40" s="132"/>
      <c r="G40" s="132"/>
      <c r="J40" s="133" t="s">
        <v>95</v>
      </c>
      <c r="K40" s="133"/>
      <c r="L40" s="133"/>
      <c r="M40" s="133"/>
      <c r="N40" s="133"/>
      <c r="O40" s="133"/>
      <c r="Q40" s="71"/>
      <c r="R40" s="73" t="s">
        <v>64</v>
      </c>
      <c r="S40" s="71"/>
      <c r="T40" s="71"/>
    </row>
    <row r="41" spans="2:20" s="51" customFormat="1" x14ac:dyDescent="0.85">
      <c r="B41" s="130"/>
      <c r="C41" s="130"/>
      <c r="E41" s="132"/>
      <c r="F41" s="132"/>
      <c r="G41" s="132"/>
      <c r="J41" s="133" t="s">
        <v>96</v>
      </c>
      <c r="K41" s="133"/>
      <c r="L41" s="133"/>
      <c r="M41" s="133"/>
      <c r="N41" s="133"/>
      <c r="O41" s="133"/>
      <c r="Q41" s="71"/>
      <c r="R41" s="73" t="s">
        <v>79</v>
      </c>
      <c r="S41" s="71"/>
      <c r="T41" s="71"/>
    </row>
    <row r="42" spans="2:20" s="51" customFormat="1" ht="22" customHeight="1" x14ac:dyDescent="0.85">
      <c r="B42" s="130"/>
      <c r="C42" s="130"/>
      <c r="E42" s="132"/>
      <c r="F42" s="132"/>
      <c r="G42" s="132"/>
      <c r="J42" s="133" t="s">
        <v>97</v>
      </c>
      <c r="K42" s="133"/>
      <c r="L42" s="133"/>
      <c r="M42" s="133"/>
      <c r="N42" s="133"/>
      <c r="O42" s="133"/>
      <c r="Q42" s="71"/>
      <c r="R42" s="73" t="s">
        <v>66</v>
      </c>
      <c r="S42" s="71"/>
      <c r="T42" s="71"/>
    </row>
    <row r="43" spans="2:20" s="51" customFormat="1" x14ac:dyDescent="0.85">
      <c r="B43" s="130"/>
      <c r="C43" s="130"/>
      <c r="E43" s="132"/>
      <c r="F43" s="132"/>
      <c r="G43" s="132"/>
      <c r="J43" s="133" t="s">
        <v>98</v>
      </c>
      <c r="K43" s="133"/>
      <c r="L43" s="133"/>
      <c r="M43" s="133"/>
      <c r="N43" s="133"/>
      <c r="O43" s="133"/>
      <c r="Q43" s="71"/>
      <c r="R43" s="73" t="s">
        <v>94</v>
      </c>
      <c r="S43" s="71"/>
      <c r="T43" s="71"/>
    </row>
    <row r="44" spans="2:20" x14ac:dyDescent="0.85">
      <c r="B44" s="130"/>
      <c r="C44" s="130"/>
      <c r="E44" s="132"/>
      <c r="F44" s="132"/>
      <c r="G44" s="132"/>
      <c r="H44" s="51"/>
      <c r="I44" s="51"/>
      <c r="J44" s="133" t="s">
        <v>99</v>
      </c>
      <c r="K44" s="133"/>
      <c r="L44" s="133"/>
      <c r="M44" s="133"/>
      <c r="N44" s="133"/>
      <c r="O44" s="133"/>
      <c r="Q44" s="71"/>
      <c r="R44" s="73" t="s">
        <v>101</v>
      </c>
      <c r="S44" s="71"/>
      <c r="T44" s="71"/>
    </row>
    <row r="45" spans="2:20" x14ac:dyDescent="0.85">
      <c r="E45" s="51"/>
      <c r="F45" s="51"/>
      <c r="G45" s="51"/>
      <c r="H45" s="51"/>
      <c r="I45" s="51"/>
      <c r="J45" s="51"/>
      <c r="K45" s="51"/>
    </row>
    <row r="46" spans="2:20" x14ac:dyDescent="0.85">
      <c r="E46" s="51"/>
      <c r="F46" s="51"/>
      <c r="G46" s="51"/>
      <c r="H46" s="51"/>
      <c r="I46" s="51"/>
      <c r="J46" s="51"/>
      <c r="K46" s="51"/>
    </row>
    <row r="47" spans="2:20" x14ac:dyDescent="0.85">
      <c r="E47" s="51"/>
      <c r="F47" s="51"/>
      <c r="G47" s="51"/>
      <c r="H47" s="51"/>
      <c r="I47" s="51"/>
      <c r="J47" s="51"/>
      <c r="K47" s="51"/>
    </row>
    <row r="48" spans="2:20" x14ac:dyDescent="0.85">
      <c r="E48" s="51"/>
      <c r="F48" s="51"/>
      <c r="G48" s="51"/>
      <c r="H48" s="51"/>
      <c r="I48" s="51"/>
      <c r="J48" s="51"/>
      <c r="K48" s="51"/>
    </row>
    <row r="49" spans="5:11" x14ac:dyDescent="0.85">
      <c r="E49" s="51"/>
      <c r="F49" s="51"/>
      <c r="G49" s="51"/>
      <c r="H49" s="51"/>
      <c r="I49" s="51"/>
      <c r="J49" s="51"/>
      <c r="K49" s="51"/>
    </row>
    <row r="50" spans="5:11" x14ac:dyDescent="0.85">
      <c r="E50" s="51"/>
      <c r="F50" s="51"/>
      <c r="G50" s="51"/>
      <c r="H50" s="51"/>
      <c r="I50" s="51"/>
      <c r="J50" s="51"/>
      <c r="K50" s="51"/>
    </row>
    <row r="51" spans="5:11" x14ac:dyDescent="0.85">
      <c r="E51" s="51"/>
      <c r="F51" s="51"/>
      <c r="G51" s="51"/>
      <c r="H51" s="51"/>
      <c r="I51" s="51"/>
      <c r="J51" s="51"/>
      <c r="K51" s="51"/>
    </row>
    <row r="52" spans="5:11" x14ac:dyDescent="0.85">
      <c r="E52" s="51"/>
      <c r="F52" s="51"/>
      <c r="G52" s="51"/>
      <c r="H52" s="51"/>
      <c r="I52" s="51"/>
      <c r="J52" s="51"/>
      <c r="K52" s="51"/>
    </row>
    <row r="53" spans="5:11" x14ac:dyDescent="0.85">
      <c r="E53" s="51"/>
      <c r="F53" s="51"/>
      <c r="G53" s="51"/>
      <c r="H53" s="51"/>
      <c r="I53" s="51"/>
      <c r="J53" s="51"/>
      <c r="K53" s="51"/>
    </row>
    <row r="54" spans="5:11" x14ac:dyDescent="0.85">
      <c r="E54" s="51"/>
      <c r="F54" s="51"/>
      <c r="G54" s="51"/>
      <c r="H54" s="51"/>
      <c r="I54" s="51"/>
      <c r="J54" s="51"/>
      <c r="K54" s="51"/>
    </row>
    <row r="55" spans="5:11" x14ac:dyDescent="0.85">
      <c r="E55" s="51"/>
      <c r="F55" s="51"/>
      <c r="G55" s="51"/>
      <c r="H55" s="51"/>
      <c r="I55" s="51"/>
      <c r="J55" s="51"/>
      <c r="K55" s="51"/>
    </row>
    <row r="56" spans="5:11" x14ac:dyDescent="0.85">
      <c r="E56" s="51"/>
      <c r="F56" s="51"/>
      <c r="G56" s="51"/>
      <c r="H56" s="51"/>
      <c r="I56" s="51"/>
      <c r="J56" s="51"/>
      <c r="K56" s="51"/>
    </row>
    <row r="57" spans="5:11" x14ac:dyDescent="0.85">
      <c r="E57" s="51"/>
      <c r="F57" s="51"/>
      <c r="G57" s="51"/>
      <c r="H57" s="51"/>
      <c r="I57" s="51"/>
      <c r="J57" s="51"/>
      <c r="K57" s="51"/>
    </row>
    <row r="58" spans="5:11" x14ac:dyDescent="0.85">
      <c r="E58" s="51"/>
      <c r="F58" s="51"/>
      <c r="G58" s="51"/>
      <c r="H58" s="51"/>
      <c r="I58" s="51"/>
      <c r="J58" s="51"/>
      <c r="K58" s="51"/>
    </row>
    <row r="59" spans="5:11" x14ac:dyDescent="0.85">
      <c r="E59" s="51"/>
      <c r="F59" s="51"/>
      <c r="G59" s="51"/>
      <c r="H59" s="51"/>
      <c r="I59" s="51"/>
      <c r="J59" s="51"/>
      <c r="K59" s="51"/>
    </row>
    <row r="60" spans="5:11" x14ac:dyDescent="0.85">
      <c r="E60" s="51"/>
      <c r="F60" s="51"/>
      <c r="G60" s="51"/>
      <c r="H60" s="51"/>
      <c r="I60" s="51"/>
      <c r="J60" s="51"/>
      <c r="K60" s="51"/>
    </row>
    <row r="61" spans="5:11" x14ac:dyDescent="0.85">
      <c r="E61" s="51"/>
      <c r="F61" s="51"/>
      <c r="G61" s="51"/>
      <c r="H61" s="51"/>
      <c r="I61" s="51"/>
      <c r="J61" s="51"/>
      <c r="K61" s="51"/>
    </row>
    <row r="62" spans="5:11" x14ac:dyDescent="0.85">
      <c r="E62" s="51"/>
      <c r="F62" s="51"/>
      <c r="G62" s="51"/>
      <c r="H62" s="51"/>
      <c r="I62" s="51"/>
      <c r="J62" s="51"/>
      <c r="K62" s="51"/>
    </row>
    <row r="63" spans="5:11" x14ac:dyDescent="0.85">
      <c r="E63" s="51"/>
      <c r="F63" s="51"/>
      <c r="G63" s="51"/>
      <c r="H63" s="51"/>
      <c r="I63" s="51"/>
      <c r="J63" s="51"/>
      <c r="K63" s="51"/>
    </row>
    <row r="64" spans="5:11" x14ac:dyDescent="0.85">
      <c r="E64" s="51"/>
      <c r="F64" s="51"/>
      <c r="G64" s="51"/>
      <c r="H64" s="51"/>
      <c r="I64" s="51"/>
      <c r="J64" s="51"/>
      <c r="K64" s="51"/>
    </row>
    <row r="65" spans="5:11" x14ac:dyDescent="0.85">
      <c r="E65" s="51"/>
      <c r="F65" s="51"/>
      <c r="G65" s="51"/>
      <c r="H65" s="51"/>
      <c r="I65" s="51"/>
      <c r="J65" s="51"/>
      <c r="K65" s="51"/>
    </row>
    <row r="66" spans="5:11" x14ac:dyDescent="0.85">
      <c r="E66" s="51"/>
      <c r="F66" s="51"/>
      <c r="G66" s="51"/>
      <c r="H66" s="51"/>
      <c r="I66" s="51"/>
      <c r="J66" s="51"/>
      <c r="K66" s="51"/>
    </row>
    <row r="67" spans="5:11" x14ac:dyDescent="0.85">
      <c r="E67" s="51"/>
      <c r="F67" s="51"/>
      <c r="G67" s="51"/>
      <c r="H67" s="51"/>
      <c r="I67" s="51"/>
      <c r="J67" s="51"/>
      <c r="K67" s="51"/>
    </row>
    <row r="68" spans="5:11" x14ac:dyDescent="0.85">
      <c r="E68" s="51"/>
      <c r="F68" s="51"/>
      <c r="G68" s="51"/>
      <c r="H68" s="51"/>
      <c r="I68" s="51"/>
      <c r="J68" s="51"/>
      <c r="K68" s="51"/>
    </row>
    <row r="69" spans="5:11" x14ac:dyDescent="0.85">
      <c r="E69" s="51"/>
      <c r="F69" s="51"/>
      <c r="G69" s="51"/>
      <c r="H69" s="51"/>
      <c r="I69" s="51"/>
      <c r="J69" s="51"/>
      <c r="K69" s="51"/>
    </row>
    <row r="70" spans="5:11" x14ac:dyDescent="0.85">
      <c r="E70" s="51"/>
      <c r="F70" s="51"/>
      <c r="G70" s="51"/>
      <c r="H70" s="51"/>
      <c r="I70" s="51"/>
      <c r="J70" s="51"/>
      <c r="K70" s="51"/>
    </row>
    <row r="71" spans="5:11" x14ac:dyDescent="0.85">
      <c r="E71" s="51"/>
      <c r="F71" s="51"/>
      <c r="G71" s="51"/>
      <c r="H71" s="51"/>
      <c r="I71" s="51"/>
      <c r="J71" s="51"/>
      <c r="K71" s="51"/>
    </row>
    <row r="72" spans="5:11" x14ac:dyDescent="0.85">
      <c r="E72" s="51"/>
      <c r="F72" s="51"/>
      <c r="G72" s="51"/>
      <c r="H72" s="51"/>
      <c r="I72" s="51"/>
      <c r="J72" s="51"/>
      <c r="K72" s="51"/>
    </row>
    <row r="73" spans="5:11" x14ac:dyDescent="0.85">
      <c r="E73" s="51"/>
      <c r="F73" s="51"/>
      <c r="G73" s="51"/>
      <c r="H73" s="51"/>
      <c r="I73" s="51"/>
      <c r="J73" s="51"/>
      <c r="K73" s="51"/>
    </row>
    <row r="74" spans="5:11" x14ac:dyDescent="0.85">
      <c r="E74" s="51"/>
      <c r="F74" s="51"/>
      <c r="G74" s="51"/>
      <c r="H74" s="51"/>
      <c r="I74" s="51"/>
      <c r="J74" s="51"/>
      <c r="K74" s="51"/>
    </row>
    <row r="75" spans="5:11" x14ac:dyDescent="0.85">
      <c r="E75" s="51"/>
      <c r="F75" s="51"/>
      <c r="G75" s="51"/>
      <c r="H75" s="51"/>
      <c r="I75" s="51"/>
      <c r="J75" s="51"/>
      <c r="K75" s="51"/>
    </row>
    <row r="76" spans="5:11" x14ac:dyDescent="0.85">
      <c r="E76" s="51"/>
      <c r="F76" s="51"/>
      <c r="G76" s="51"/>
      <c r="H76" s="51"/>
      <c r="I76" s="51"/>
      <c r="J76" s="51"/>
      <c r="K76" s="51"/>
    </row>
    <row r="77" spans="5:11" x14ac:dyDescent="0.85">
      <c r="E77" s="51"/>
      <c r="F77" s="51"/>
      <c r="G77" s="51"/>
      <c r="H77" s="51"/>
      <c r="I77" s="51"/>
      <c r="J77" s="51"/>
      <c r="K77" s="51"/>
    </row>
    <row r="78" spans="5:11" x14ac:dyDescent="0.85">
      <c r="E78" s="51"/>
      <c r="F78" s="51"/>
      <c r="G78" s="51"/>
      <c r="H78" s="51"/>
      <c r="I78" s="51"/>
      <c r="J78" s="51"/>
      <c r="K78" s="51"/>
    </row>
    <row r="79" spans="5:11" x14ac:dyDescent="0.85">
      <c r="E79" s="51"/>
      <c r="F79" s="51"/>
      <c r="G79" s="51"/>
      <c r="H79" s="51"/>
      <c r="I79" s="51"/>
      <c r="J79" s="51"/>
      <c r="K79" s="51"/>
    </row>
    <row r="80" spans="5:11" x14ac:dyDescent="0.85">
      <c r="E80" s="51"/>
      <c r="F80" s="51"/>
      <c r="G80" s="51"/>
      <c r="H80" s="51"/>
      <c r="I80" s="51"/>
      <c r="J80" s="51"/>
      <c r="K80" s="51"/>
    </row>
    <row r="81" spans="5:11" x14ac:dyDescent="0.85">
      <c r="E81" s="51"/>
      <c r="F81" s="51"/>
      <c r="G81" s="51"/>
      <c r="H81" s="51"/>
      <c r="I81" s="51"/>
      <c r="J81" s="51"/>
      <c r="K81" s="51"/>
    </row>
    <row r="82" spans="5:11" x14ac:dyDescent="0.85">
      <c r="E82" s="51"/>
      <c r="F82" s="51"/>
      <c r="G82" s="51"/>
      <c r="H82" s="51"/>
      <c r="I82" s="51"/>
      <c r="J82" s="51"/>
      <c r="K82" s="51"/>
    </row>
    <row r="83" spans="5:11" x14ac:dyDescent="0.85">
      <c r="E83" s="51"/>
      <c r="F83" s="51"/>
      <c r="G83" s="51"/>
      <c r="H83" s="51"/>
      <c r="I83" s="51"/>
      <c r="J83" s="51"/>
      <c r="K83" s="51"/>
    </row>
    <row r="84" spans="5:11" x14ac:dyDescent="0.85">
      <c r="E84" s="51"/>
      <c r="F84" s="51"/>
      <c r="G84" s="51"/>
      <c r="H84" s="51"/>
      <c r="I84" s="51"/>
      <c r="J84" s="51"/>
      <c r="K84" s="51"/>
    </row>
    <row r="85" spans="5:11" x14ac:dyDescent="0.85">
      <c r="G85" s="51"/>
      <c r="H85" s="51"/>
      <c r="I85" s="51"/>
      <c r="J85" s="51"/>
      <c r="K85" s="51"/>
    </row>
  </sheetData>
  <mergeCells count="59">
    <mergeCell ref="J42:O42"/>
    <mergeCell ref="J43:O43"/>
    <mergeCell ref="J44:O44"/>
    <mergeCell ref="E39:G44"/>
    <mergeCell ref="B39:C44"/>
    <mergeCell ref="J39:O39"/>
    <mergeCell ref="J40:O40"/>
    <mergeCell ref="J41:O41"/>
    <mergeCell ref="E2:T3"/>
    <mergeCell ref="J22:O22"/>
    <mergeCell ref="J23:O23"/>
    <mergeCell ref="Q22:T22"/>
    <mergeCell ref="J25:O25"/>
    <mergeCell ref="R11:T11"/>
    <mergeCell ref="R14:T14"/>
    <mergeCell ref="P9:U9"/>
    <mergeCell ref="J10:O10"/>
    <mergeCell ref="J9:O9"/>
    <mergeCell ref="E12:G12"/>
    <mergeCell ref="Q5:T5"/>
    <mergeCell ref="E5:G5"/>
    <mergeCell ref="I5:O5"/>
    <mergeCell ref="J7:O7"/>
    <mergeCell ref="J15:O15"/>
    <mergeCell ref="J28:O28"/>
    <mergeCell ref="E25:G28"/>
    <mergeCell ref="B7:C8"/>
    <mergeCell ref="E7:G8"/>
    <mergeCell ref="J8:O8"/>
    <mergeCell ref="J27:O27"/>
    <mergeCell ref="J26:O26"/>
    <mergeCell ref="B22:C28"/>
    <mergeCell ref="J11:O11"/>
    <mergeCell ref="E13:G16"/>
    <mergeCell ref="E10:G11"/>
    <mergeCell ref="B10:C20"/>
    <mergeCell ref="E18:G20"/>
    <mergeCell ref="E17:G17"/>
    <mergeCell ref="J19:O19"/>
    <mergeCell ref="J20:O20"/>
    <mergeCell ref="E22:G23"/>
    <mergeCell ref="B5:C5"/>
    <mergeCell ref="R18:T18"/>
    <mergeCell ref="J13:O13"/>
    <mergeCell ref="J14:O14"/>
    <mergeCell ref="R37:T37"/>
    <mergeCell ref="B30:C35"/>
    <mergeCell ref="J37:O37"/>
    <mergeCell ref="E37:G37"/>
    <mergeCell ref="B37:C37"/>
    <mergeCell ref="J33:O33"/>
    <mergeCell ref="J34:O34"/>
    <mergeCell ref="J35:O35"/>
    <mergeCell ref="E30:G35"/>
    <mergeCell ref="J30:O30"/>
    <mergeCell ref="J31:O31"/>
    <mergeCell ref="J32:O32"/>
    <mergeCell ref="J16:O16"/>
    <mergeCell ref="J18:O18"/>
  </mergeCells>
  <hyperlinks>
    <hyperlink ref="R7" r:id="rId1" xr:uid="{22BFC058-7D5B-4F9A-92B9-B9DF54C48913}"/>
    <hyperlink ref="R8" r:id="rId2" xr:uid="{5EF592B3-D988-42FB-B85E-173E651A5C7B}"/>
    <hyperlink ref="R10" r:id="rId3" xr:uid="{74F80F6B-BB45-40F7-A8AA-BCF6B0526951}"/>
    <hyperlink ref="R11" r:id="rId4" display="Je crée un compte" xr:uid="{53FEEFEA-0EA0-4717-A536-6E3016547A96}"/>
    <hyperlink ref="R13" r:id="rId5" display="Je contractualise" xr:uid="{BFFB45B8-66D9-4A22-A2DE-C9328C96876B}"/>
    <hyperlink ref="R14" r:id="rId6" display="Je crée un compte" xr:uid="{AAC21D15-14B4-410C-BC34-0E1BD5AD04D9}"/>
    <hyperlink ref="R16" r:id="rId7" display="Je me connecte à mon espace" xr:uid="{748AE55E-59D5-4B37-8DF1-6DA005D7C7BB}"/>
    <hyperlink ref="R18" r:id="rId8" xr:uid="{0F81FE5A-ADC8-4CD7-BC25-0791CD2A37EF}"/>
    <hyperlink ref="R25" r:id="rId9" display="Je me connecte à mon espace personnel " xr:uid="{3F1C4815-E5A3-4321-A130-B3E2A5655792}"/>
    <hyperlink ref="R28" r:id="rId10" xr:uid="{75ECD8A9-1626-43F7-BCE9-7E5F50811A47}"/>
    <hyperlink ref="R30" r:id="rId11" xr:uid="{EB727B87-63DE-4E32-BDD3-51626B12E7B4}"/>
    <hyperlink ref="R31" r:id="rId12" xr:uid="{BE171E4E-45C1-4BB8-BCF1-DC89095C1640}"/>
    <hyperlink ref="R33" r:id="rId13" display="Webinaire éditeurs" xr:uid="{72B8A4A6-880C-448C-AAF1-89AF128F9F51}"/>
    <hyperlink ref="R34" r:id="rId14" xr:uid="{1E5E575B-A213-4B85-8FFE-783A577D9CD2}"/>
    <hyperlink ref="R35" r:id="rId15" xr:uid="{F97D4CD2-FFC3-4DD3-920A-BDCEE709FFD9}"/>
    <hyperlink ref="R37" r:id="rId16" display="Les normes d'interopérabilité" xr:uid="{5229A4A0-947B-45EF-B1CE-4EC1603CE7E9}"/>
    <hyperlink ref="R44" r:id="rId17" xr:uid="{7497FABA-66E4-4AA2-B5B9-A657E89EF64C}"/>
    <hyperlink ref="R40" r:id="rId18" xr:uid="{5F80D4AE-0CDD-4AA0-9EFA-561916481D1D}"/>
    <hyperlink ref="R41" r:id="rId19" xr:uid="{7B6787BE-14ED-484B-BBAB-C1C05E6BDE54}"/>
    <hyperlink ref="R42" r:id="rId20" xr:uid="{140BD9EC-B945-40B3-A209-1E8E6214420B}"/>
    <hyperlink ref="R43" r:id="rId21" xr:uid="{631D0C30-519B-4626-A6E9-A72FF0A86CAB}"/>
  </hyperlinks>
  <pageMargins left="0.7" right="0.7" top="0.75" bottom="0.75" header="0.3" footer="0.3"/>
  <pageSetup paperSize="9" orientation="portrait" horizontalDpi="300" r:id="rId22"/>
  <drawing r:id="rId23"/>
  <legacyDrawing r:id="rId24"/>
  <mc:AlternateContent xmlns:mc="http://schemas.openxmlformats.org/markup-compatibility/2006">
    <mc:Choice Requires="x14">
      <controls>
        <mc:AlternateContent xmlns:mc="http://schemas.openxmlformats.org/markup-compatibility/2006">
          <mc:Choice Requires="x14">
            <control shapeId="4097" r:id="rId25" name="Check Box 1">
              <controlPr defaultSize="0" autoFill="0" autoLine="0" autoPict="0">
                <anchor moveWithCells="1">
                  <from>
                    <xdr:col>8</xdr:col>
                    <xdr:colOff>0</xdr:colOff>
                    <xdr:row>5</xdr:row>
                    <xdr:rowOff>171450</xdr:rowOff>
                  </from>
                  <to>
                    <xdr:col>9</xdr:col>
                    <xdr:colOff>660400</xdr:colOff>
                    <xdr:row>6</xdr:row>
                    <xdr:rowOff>209550</xdr:rowOff>
                  </to>
                </anchor>
              </controlPr>
            </control>
          </mc:Choice>
        </mc:AlternateContent>
        <mc:AlternateContent xmlns:mc="http://schemas.openxmlformats.org/markup-compatibility/2006">
          <mc:Choice Requires="x14">
            <control shapeId="4098" r:id="rId26" name="Check Box 2">
              <controlPr defaultSize="0" autoFill="0" autoLine="0" autoPict="0">
                <anchor moveWithCells="1">
                  <from>
                    <xdr:col>8</xdr:col>
                    <xdr:colOff>12700</xdr:colOff>
                    <xdr:row>7</xdr:row>
                    <xdr:rowOff>63500</xdr:rowOff>
                  </from>
                  <to>
                    <xdr:col>9</xdr:col>
                    <xdr:colOff>673100</xdr:colOff>
                    <xdr:row>7</xdr:row>
                    <xdr:rowOff>279400</xdr:rowOff>
                  </to>
                </anchor>
              </controlPr>
            </control>
          </mc:Choice>
        </mc:AlternateContent>
        <mc:AlternateContent xmlns:mc="http://schemas.openxmlformats.org/markup-compatibility/2006">
          <mc:Choice Requires="x14">
            <control shapeId="4102" r:id="rId27" name="Check Box 6">
              <controlPr defaultSize="0" autoFill="0" autoLine="0" autoPict="0">
                <anchor moveWithCells="1">
                  <from>
                    <xdr:col>8</xdr:col>
                    <xdr:colOff>19050</xdr:colOff>
                    <xdr:row>9</xdr:row>
                    <xdr:rowOff>25400</xdr:rowOff>
                  </from>
                  <to>
                    <xdr:col>9</xdr:col>
                    <xdr:colOff>679450</xdr:colOff>
                    <xdr:row>9</xdr:row>
                    <xdr:rowOff>241300</xdr:rowOff>
                  </to>
                </anchor>
              </controlPr>
            </control>
          </mc:Choice>
        </mc:AlternateContent>
        <mc:AlternateContent xmlns:mc="http://schemas.openxmlformats.org/markup-compatibility/2006">
          <mc:Choice Requires="x14">
            <control shapeId="4103" r:id="rId28" name="Check Box 7">
              <controlPr defaultSize="0" autoFill="0" autoLine="0" autoPict="0">
                <anchor moveWithCells="1">
                  <from>
                    <xdr:col>8</xdr:col>
                    <xdr:colOff>19050</xdr:colOff>
                    <xdr:row>9</xdr:row>
                    <xdr:rowOff>266700</xdr:rowOff>
                  </from>
                  <to>
                    <xdr:col>9</xdr:col>
                    <xdr:colOff>692150</xdr:colOff>
                    <xdr:row>10</xdr:row>
                    <xdr:rowOff>171450</xdr:rowOff>
                  </to>
                </anchor>
              </controlPr>
            </control>
          </mc:Choice>
        </mc:AlternateContent>
        <mc:AlternateContent xmlns:mc="http://schemas.openxmlformats.org/markup-compatibility/2006">
          <mc:Choice Requires="x14">
            <control shapeId="4104" r:id="rId29" name="Check Box 8">
              <controlPr defaultSize="0" autoFill="0" autoLine="0" autoPict="0">
                <anchor moveWithCells="1">
                  <from>
                    <xdr:col>8</xdr:col>
                    <xdr:colOff>31750</xdr:colOff>
                    <xdr:row>13</xdr:row>
                    <xdr:rowOff>368300</xdr:rowOff>
                  </from>
                  <to>
                    <xdr:col>9</xdr:col>
                    <xdr:colOff>698500</xdr:colOff>
                    <xdr:row>14</xdr:row>
                    <xdr:rowOff>203200</xdr:rowOff>
                  </to>
                </anchor>
              </controlPr>
            </control>
          </mc:Choice>
        </mc:AlternateContent>
        <mc:AlternateContent xmlns:mc="http://schemas.openxmlformats.org/markup-compatibility/2006">
          <mc:Choice Requires="x14">
            <control shapeId="4105" r:id="rId30" name="Check Box 9">
              <controlPr defaultSize="0" autoFill="0" autoLine="0" autoPict="0">
                <anchor moveWithCells="1">
                  <from>
                    <xdr:col>8</xdr:col>
                    <xdr:colOff>19050</xdr:colOff>
                    <xdr:row>12</xdr:row>
                    <xdr:rowOff>38100</xdr:rowOff>
                  </from>
                  <to>
                    <xdr:col>9</xdr:col>
                    <xdr:colOff>698500</xdr:colOff>
                    <xdr:row>12</xdr:row>
                    <xdr:rowOff>247650</xdr:rowOff>
                  </to>
                </anchor>
              </controlPr>
            </control>
          </mc:Choice>
        </mc:AlternateContent>
        <mc:AlternateContent xmlns:mc="http://schemas.openxmlformats.org/markup-compatibility/2006">
          <mc:Choice Requires="x14">
            <control shapeId="4106" r:id="rId31" name="Check Box 10">
              <controlPr defaultSize="0" autoFill="0" autoLine="0" autoPict="0">
                <anchor moveWithCells="1">
                  <from>
                    <xdr:col>8</xdr:col>
                    <xdr:colOff>19050</xdr:colOff>
                    <xdr:row>13</xdr:row>
                    <xdr:rowOff>50800</xdr:rowOff>
                  </from>
                  <to>
                    <xdr:col>9</xdr:col>
                    <xdr:colOff>692150</xdr:colOff>
                    <xdr:row>13</xdr:row>
                    <xdr:rowOff>266700</xdr:rowOff>
                  </to>
                </anchor>
              </controlPr>
            </control>
          </mc:Choice>
        </mc:AlternateContent>
        <mc:AlternateContent xmlns:mc="http://schemas.openxmlformats.org/markup-compatibility/2006">
          <mc:Choice Requires="x14">
            <control shapeId="4107" r:id="rId32" name="Check Box 11">
              <controlPr defaultSize="0" autoFill="0" autoLine="0" autoPict="0">
                <anchor moveWithCells="1">
                  <from>
                    <xdr:col>8</xdr:col>
                    <xdr:colOff>31750</xdr:colOff>
                    <xdr:row>15</xdr:row>
                    <xdr:rowOff>6350</xdr:rowOff>
                  </from>
                  <to>
                    <xdr:col>9</xdr:col>
                    <xdr:colOff>698500</xdr:colOff>
                    <xdr:row>15</xdr:row>
                    <xdr:rowOff>222250</xdr:rowOff>
                  </to>
                </anchor>
              </controlPr>
            </control>
          </mc:Choice>
        </mc:AlternateContent>
        <mc:AlternateContent xmlns:mc="http://schemas.openxmlformats.org/markup-compatibility/2006">
          <mc:Choice Requires="x14">
            <control shapeId="4108" r:id="rId33" name="Check Box 12">
              <controlPr defaultSize="0" autoFill="0" autoLine="0" autoPict="0">
                <anchor moveWithCells="1">
                  <from>
                    <xdr:col>8</xdr:col>
                    <xdr:colOff>44450</xdr:colOff>
                    <xdr:row>17</xdr:row>
                    <xdr:rowOff>50800</xdr:rowOff>
                  </from>
                  <to>
                    <xdr:col>9</xdr:col>
                    <xdr:colOff>704850</xdr:colOff>
                    <xdr:row>17</xdr:row>
                    <xdr:rowOff>260350</xdr:rowOff>
                  </to>
                </anchor>
              </controlPr>
            </control>
          </mc:Choice>
        </mc:AlternateContent>
        <mc:AlternateContent xmlns:mc="http://schemas.openxmlformats.org/markup-compatibility/2006">
          <mc:Choice Requires="x14">
            <control shapeId="4109" r:id="rId34" name="Check Box 13">
              <controlPr defaultSize="0" autoFill="0" autoLine="0" autoPict="0">
                <anchor moveWithCells="1">
                  <from>
                    <xdr:col>8</xdr:col>
                    <xdr:colOff>38100</xdr:colOff>
                    <xdr:row>18</xdr:row>
                    <xdr:rowOff>12700</xdr:rowOff>
                  </from>
                  <to>
                    <xdr:col>9</xdr:col>
                    <xdr:colOff>704850</xdr:colOff>
                    <xdr:row>18</xdr:row>
                    <xdr:rowOff>228600</xdr:rowOff>
                  </to>
                </anchor>
              </controlPr>
            </control>
          </mc:Choice>
        </mc:AlternateContent>
        <mc:AlternateContent xmlns:mc="http://schemas.openxmlformats.org/markup-compatibility/2006">
          <mc:Choice Requires="x14">
            <control shapeId="4110" r:id="rId35" name="Check Box 14">
              <controlPr defaultSize="0" autoFill="0" autoLine="0" autoPict="0">
                <anchor moveWithCells="1">
                  <from>
                    <xdr:col>8</xdr:col>
                    <xdr:colOff>25400</xdr:colOff>
                    <xdr:row>18</xdr:row>
                    <xdr:rowOff>298450</xdr:rowOff>
                  </from>
                  <to>
                    <xdr:col>9</xdr:col>
                    <xdr:colOff>692150</xdr:colOff>
                    <xdr:row>19</xdr:row>
                    <xdr:rowOff>209550</xdr:rowOff>
                  </to>
                </anchor>
              </controlPr>
            </control>
          </mc:Choice>
        </mc:AlternateContent>
        <mc:AlternateContent xmlns:mc="http://schemas.openxmlformats.org/markup-compatibility/2006">
          <mc:Choice Requires="x14">
            <control shapeId="4113" r:id="rId36" name="Check Box 17">
              <controlPr defaultSize="0" autoFill="0" autoLine="0" autoPict="0">
                <anchor moveWithCells="1">
                  <from>
                    <xdr:col>8</xdr:col>
                    <xdr:colOff>19050</xdr:colOff>
                    <xdr:row>21</xdr:row>
                    <xdr:rowOff>107950</xdr:rowOff>
                  </from>
                  <to>
                    <xdr:col>9</xdr:col>
                    <xdr:colOff>685800</xdr:colOff>
                    <xdr:row>21</xdr:row>
                    <xdr:rowOff>323850</xdr:rowOff>
                  </to>
                </anchor>
              </controlPr>
            </control>
          </mc:Choice>
        </mc:AlternateContent>
        <mc:AlternateContent xmlns:mc="http://schemas.openxmlformats.org/markup-compatibility/2006">
          <mc:Choice Requires="x14">
            <control shapeId="4114" r:id="rId37" name="Check Box 18">
              <controlPr defaultSize="0" autoFill="0" autoLine="0" autoPict="0">
                <anchor moveWithCells="1">
                  <from>
                    <xdr:col>8</xdr:col>
                    <xdr:colOff>19050</xdr:colOff>
                    <xdr:row>22</xdr:row>
                    <xdr:rowOff>25400</xdr:rowOff>
                  </from>
                  <to>
                    <xdr:col>9</xdr:col>
                    <xdr:colOff>685800</xdr:colOff>
                    <xdr:row>22</xdr:row>
                    <xdr:rowOff>241300</xdr:rowOff>
                  </to>
                </anchor>
              </controlPr>
            </control>
          </mc:Choice>
        </mc:AlternateContent>
        <mc:AlternateContent xmlns:mc="http://schemas.openxmlformats.org/markup-compatibility/2006">
          <mc:Choice Requires="x14">
            <control shapeId="4115" r:id="rId38" name="Check Box 19">
              <controlPr defaultSize="0" autoFill="0" autoLine="0" autoPict="0">
                <anchor moveWithCells="1">
                  <from>
                    <xdr:col>8</xdr:col>
                    <xdr:colOff>19050</xdr:colOff>
                    <xdr:row>23</xdr:row>
                    <xdr:rowOff>165100</xdr:rowOff>
                  </from>
                  <to>
                    <xdr:col>9</xdr:col>
                    <xdr:colOff>685800</xdr:colOff>
                    <xdr:row>24</xdr:row>
                    <xdr:rowOff>196850</xdr:rowOff>
                  </to>
                </anchor>
              </controlPr>
            </control>
          </mc:Choice>
        </mc:AlternateContent>
        <mc:AlternateContent xmlns:mc="http://schemas.openxmlformats.org/markup-compatibility/2006">
          <mc:Choice Requires="x14">
            <control shapeId="4116" r:id="rId39" name="Check Box 20">
              <controlPr defaultSize="0" autoFill="0" autoLine="0" autoPict="0">
                <anchor moveWithCells="1">
                  <from>
                    <xdr:col>8</xdr:col>
                    <xdr:colOff>19050</xdr:colOff>
                    <xdr:row>24</xdr:row>
                    <xdr:rowOff>234950</xdr:rowOff>
                  </from>
                  <to>
                    <xdr:col>9</xdr:col>
                    <xdr:colOff>685800</xdr:colOff>
                    <xdr:row>25</xdr:row>
                    <xdr:rowOff>184150</xdr:rowOff>
                  </to>
                </anchor>
              </controlPr>
            </control>
          </mc:Choice>
        </mc:AlternateContent>
        <mc:AlternateContent xmlns:mc="http://schemas.openxmlformats.org/markup-compatibility/2006">
          <mc:Choice Requires="x14">
            <control shapeId="4117" r:id="rId40" name="Check Box 21">
              <controlPr defaultSize="0" autoFill="0" autoLine="0" autoPict="0">
                <anchor moveWithCells="1">
                  <from>
                    <xdr:col>8</xdr:col>
                    <xdr:colOff>19050</xdr:colOff>
                    <xdr:row>26</xdr:row>
                    <xdr:rowOff>0</xdr:rowOff>
                  </from>
                  <to>
                    <xdr:col>9</xdr:col>
                    <xdr:colOff>685800</xdr:colOff>
                    <xdr:row>26</xdr:row>
                    <xdr:rowOff>215900</xdr:rowOff>
                  </to>
                </anchor>
              </controlPr>
            </control>
          </mc:Choice>
        </mc:AlternateContent>
        <mc:AlternateContent xmlns:mc="http://schemas.openxmlformats.org/markup-compatibility/2006">
          <mc:Choice Requires="x14">
            <control shapeId="4118" r:id="rId41" name="Check Box 22">
              <controlPr defaultSize="0" autoFill="0" autoLine="0" autoPict="0">
                <anchor moveWithCells="1">
                  <from>
                    <xdr:col>8</xdr:col>
                    <xdr:colOff>19050</xdr:colOff>
                    <xdr:row>27</xdr:row>
                    <xdr:rowOff>25400</xdr:rowOff>
                  </from>
                  <to>
                    <xdr:col>9</xdr:col>
                    <xdr:colOff>685800</xdr:colOff>
                    <xdr:row>27</xdr:row>
                    <xdr:rowOff>234950</xdr:rowOff>
                  </to>
                </anchor>
              </controlPr>
            </control>
          </mc:Choice>
        </mc:AlternateContent>
        <mc:AlternateContent xmlns:mc="http://schemas.openxmlformats.org/markup-compatibility/2006">
          <mc:Choice Requires="x14">
            <control shapeId="4119" r:id="rId42" name="Check Box 23">
              <controlPr defaultSize="0" autoFill="0" autoLine="0" autoPict="0">
                <anchor moveWithCells="1">
                  <from>
                    <xdr:col>8</xdr:col>
                    <xdr:colOff>25400</xdr:colOff>
                    <xdr:row>29</xdr:row>
                    <xdr:rowOff>19050</xdr:rowOff>
                  </from>
                  <to>
                    <xdr:col>9</xdr:col>
                    <xdr:colOff>692150</xdr:colOff>
                    <xdr:row>29</xdr:row>
                    <xdr:rowOff>234950</xdr:rowOff>
                  </to>
                </anchor>
              </controlPr>
            </control>
          </mc:Choice>
        </mc:AlternateContent>
        <mc:AlternateContent xmlns:mc="http://schemas.openxmlformats.org/markup-compatibility/2006">
          <mc:Choice Requires="x14">
            <control shapeId="4120" r:id="rId43" name="Check Box 24">
              <controlPr defaultSize="0" autoFill="0" autoLine="0" autoPict="0">
                <anchor moveWithCells="1">
                  <from>
                    <xdr:col>8</xdr:col>
                    <xdr:colOff>31750</xdr:colOff>
                    <xdr:row>30</xdr:row>
                    <xdr:rowOff>31750</xdr:rowOff>
                  </from>
                  <to>
                    <xdr:col>9</xdr:col>
                    <xdr:colOff>698500</xdr:colOff>
                    <xdr:row>30</xdr:row>
                    <xdr:rowOff>247650</xdr:rowOff>
                  </to>
                </anchor>
              </controlPr>
            </control>
          </mc:Choice>
        </mc:AlternateContent>
        <mc:AlternateContent xmlns:mc="http://schemas.openxmlformats.org/markup-compatibility/2006">
          <mc:Choice Requires="x14">
            <control shapeId="4121" r:id="rId44" name="Check Box 25">
              <controlPr defaultSize="0" autoFill="0" autoLine="0" autoPict="0">
                <anchor moveWithCells="1">
                  <from>
                    <xdr:col>8</xdr:col>
                    <xdr:colOff>31750</xdr:colOff>
                    <xdr:row>31</xdr:row>
                    <xdr:rowOff>69850</xdr:rowOff>
                  </from>
                  <to>
                    <xdr:col>9</xdr:col>
                    <xdr:colOff>698500</xdr:colOff>
                    <xdr:row>31</xdr:row>
                    <xdr:rowOff>279400</xdr:rowOff>
                  </to>
                </anchor>
              </controlPr>
            </control>
          </mc:Choice>
        </mc:AlternateContent>
        <mc:AlternateContent xmlns:mc="http://schemas.openxmlformats.org/markup-compatibility/2006">
          <mc:Choice Requires="x14">
            <control shapeId="4122" r:id="rId45" name="Check Box 26">
              <controlPr defaultSize="0" autoFill="0" autoLine="0" autoPict="0">
                <anchor moveWithCells="1">
                  <from>
                    <xdr:col>9</xdr:col>
                    <xdr:colOff>165100</xdr:colOff>
                    <xdr:row>32</xdr:row>
                    <xdr:rowOff>6350</xdr:rowOff>
                  </from>
                  <to>
                    <xdr:col>9</xdr:col>
                    <xdr:colOff>1047750</xdr:colOff>
                    <xdr:row>32</xdr:row>
                    <xdr:rowOff>209550</xdr:rowOff>
                  </to>
                </anchor>
              </controlPr>
            </control>
          </mc:Choice>
        </mc:AlternateContent>
        <mc:AlternateContent xmlns:mc="http://schemas.openxmlformats.org/markup-compatibility/2006">
          <mc:Choice Requires="x14">
            <control shapeId="4123" r:id="rId46" name="Check Box 27">
              <controlPr defaultSize="0" autoFill="0" autoLine="0" autoPict="0">
                <anchor moveWithCells="1">
                  <from>
                    <xdr:col>9</xdr:col>
                    <xdr:colOff>158750</xdr:colOff>
                    <xdr:row>33</xdr:row>
                    <xdr:rowOff>25400</xdr:rowOff>
                  </from>
                  <to>
                    <xdr:col>9</xdr:col>
                    <xdr:colOff>1041400</xdr:colOff>
                    <xdr:row>33</xdr:row>
                    <xdr:rowOff>228600</xdr:rowOff>
                  </to>
                </anchor>
              </controlPr>
            </control>
          </mc:Choice>
        </mc:AlternateContent>
        <mc:AlternateContent xmlns:mc="http://schemas.openxmlformats.org/markup-compatibility/2006">
          <mc:Choice Requires="x14">
            <control shapeId="4124" r:id="rId47" name="Check Box 28">
              <controlPr defaultSize="0" autoFill="0" autoLine="0" autoPict="0">
                <anchor moveWithCells="1">
                  <from>
                    <xdr:col>8</xdr:col>
                    <xdr:colOff>38100</xdr:colOff>
                    <xdr:row>34</xdr:row>
                    <xdr:rowOff>82550</xdr:rowOff>
                  </from>
                  <to>
                    <xdr:col>9</xdr:col>
                    <xdr:colOff>704850</xdr:colOff>
                    <xdr:row>34</xdr:row>
                    <xdr:rowOff>285750</xdr:rowOff>
                  </to>
                </anchor>
              </controlPr>
            </control>
          </mc:Choice>
        </mc:AlternateContent>
        <mc:AlternateContent xmlns:mc="http://schemas.openxmlformats.org/markup-compatibility/2006">
          <mc:Choice Requires="x14">
            <control shapeId="4125" r:id="rId48" name="Check Box 29">
              <controlPr defaultSize="0" autoFill="0" autoLine="0" autoPict="0">
                <anchor moveWithCells="1">
                  <from>
                    <xdr:col>8</xdr:col>
                    <xdr:colOff>44450</xdr:colOff>
                    <xdr:row>36</xdr:row>
                    <xdr:rowOff>133350</xdr:rowOff>
                  </from>
                  <to>
                    <xdr:col>9</xdr:col>
                    <xdr:colOff>711200</xdr:colOff>
                    <xdr:row>36</xdr:row>
                    <xdr:rowOff>336550</xdr:rowOff>
                  </to>
                </anchor>
              </controlPr>
            </control>
          </mc:Choice>
        </mc:AlternateContent>
        <mc:AlternateContent xmlns:mc="http://schemas.openxmlformats.org/markup-compatibility/2006">
          <mc:Choice Requires="x14">
            <control shapeId="4126" r:id="rId49" name="Check Box 30">
              <controlPr defaultSize="0" autoFill="0" autoLine="0" autoPict="0">
                <anchor moveWithCells="1">
                  <from>
                    <xdr:col>8</xdr:col>
                    <xdr:colOff>38100</xdr:colOff>
                    <xdr:row>38</xdr:row>
                    <xdr:rowOff>38100</xdr:rowOff>
                  </from>
                  <to>
                    <xdr:col>9</xdr:col>
                    <xdr:colOff>704850</xdr:colOff>
                    <xdr:row>38</xdr:row>
                    <xdr:rowOff>241300</xdr:rowOff>
                  </to>
                </anchor>
              </controlPr>
            </control>
          </mc:Choice>
        </mc:AlternateContent>
        <mc:AlternateContent xmlns:mc="http://schemas.openxmlformats.org/markup-compatibility/2006">
          <mc:Choice Requires="x14">
            <control shapeId="4127" r:id="rId50" name="Check Box 31">
              <controlPr defaultSize="0" autoFill="0" autoLine="0" autoPict="0">
                <anchor moveWithCells="1">
                  <from>
                    <xdr:col>9</xdr:col>
                    <xdr:colOff>165100</xdr:colOff>
                    <xdr:row>39</xdr:row>
                    <xdr:rowOff>6350</xdr:rowOff>
                  </from>
                  <to>
                    <xdr:col>9</xdr:col>
                    <xdr:colOff>1047750</xdr:colOff>
                    <xdr:row>39</xdr:row>
                    <xdr:rowOff>209550</xdr:rowOff>
                  </to>
                </anchor>
              </controlPr>
            </control>
          </mc:Choice>
        </mc:AlternateContent>
        <mc:AlternateContent xmlns:mc="http://schemas.openxmlformats.org/markup-compatibility/2006">
          <mc:Choice Requires="x14">
            <control shapeId="4129" r:id="rId51" name="Check Box 33">
              <controlPr defaultSize="0" autoFill="0" autoLine="0" autoPict="0">
                <anchor moveWithCells="1">
                  <from>
                    <xdr:col>9</xdr:col>
                    <xdr:colOff>165100</xdr:colOff>
                    <xdr:row>40</xdr:row>
                    <xdr:rowOff>6350</xdr:rowOff>
                  </from>
                  <to>
                    <xdr:col>9</xdr:col>
                    <xdr:colOff>1047750</xdr:colOff>
                    <xdr:row>40</xdr:row>
                    <xdr:rowOff>209550</xdr:rowOff>
                  </to>
                </anchor>
              </controlPr>
            </control>
          </mc:Choice>
        </mc:AlternateContent>
        <mc:AlternateContent xmlns:mc="http://schemas.openxmlformats.org/markup-compatibility/2006">
          <mc:Choice Requires="x14">
            <control shapeId="4130" r:id="rId52" name="Check Box 34">
              <controlPr defaultSize="0" autoFill="0" autoLine="0" autoPict="0">
                <anchor moveWithCells="1">
                  <from>
                    <xdr:col>9</xdr:col>
                    <xdr:colOff>165100</xdr:colOff>
                    <xdr:row>41</xdr:row>
                    <xdr:rowOff>6350</xdr:rowOff>
                  </from>
                  <to>
                    <xdr:col>9</xdr:col>
                    <xdr:colOff>1047750</xdr:colOff>
                    <xdr:row>41</xdr:row>
                    <xdr:rowOff>209550</xdr:rowOff>
                  </to>
                </anchor>
              </controlPr>
            </control>
          </mc:Choice>
        </mc:AlternateContent>
        <mc:AlternateContent xmlns:mc="http://schemas.openxmlformats.org/markup-compatibility/2006">
          <mc:Choice Requires="x14">
            <control shapeId="4131" r:id="rId53" name="Check Box 35">
              <controlPr defaultSize="0" autoFill="0" autoLine="0" autoPict="0">
                <anchor moveWithCells="1">
                  <from>
                    <xdr:col>9</xdr:col>
                    <xdr:colOff>165100</xdr:colOff>
                    <xdr:row>42</xdr:row>
                    <xdr:rowOff>6350</xdr:rowOff>
                  </from>
                  <to>
                    <xdr:col>9</xdr:col>
                    <xdr:colOff>1047750</xdr:colOff>
                    <xdr:row>42</xdr:row>
                    <xdr:rowOff>209550</xdr:rowOff>
                  </to>
                </anchor>
              </controlPr>
            </control>
          </mc:Choice>
        </mc:AlternateContent>
        <mc:AlternateContent xmlns:mc="http://schemas.openxmlformats.org/markup-compatibility/2006">
          <mc:Choice Requires="x14">
            <control shapeId="4132" r:id="rId54" name="Check Box 36">
              <controlPr defaultSize="0" autoFill="0" autoLine="0" autoPict="0">
                <anchor moveWithCells="1">
                  <from>
                    <xdr:col>9</xdr:col>
                    <xdr:colOff>165100</xdr:colOff>
                    <xdr:row>43</xdr:row>
                    <xdr:rowOff>6350</xdr:rowOff>
                  </from>
                  <to>
                    <xdr:col>9</xdr:col>
                    <xdr:colOff>1047750</xdr:colOff>
                    <xdr:row>43</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8A44-44CD-4977-B2C9-41EE0431FF0A}">
  <dimension ref="A1:AJ84"/>
  <sheetViews>
    <sheetView zoomScale="87" zoomScaleNormal="100" workbookViewId="0">
      <pane xSplit="3" ySplit="5" topLeftCell="D6" activePane="bottomRight" state="frozen"/>
      <selection pane="topRight" activeCell="D1" sqref="D1"/>
      <selection pane="bottomLeft" activeCell="A6" sqref="A6"/>
      <selection pane="bottomRight" activeCell="I5" sqref="I5:O5"/>
    </sheetView>
  </sheetViews>
  <sheetFormatPr baseColWidth="10" defaultRowHeight="22" x14ac:dyDescent="0.85"/>
  <cols>
    <col min="1" max="1" width="3" style="51" customWidth="1"/>
    <col min="2" max="3" width="10.90625" style="51"/>
    <col min="4" max="4" width="2.54296875" style="51" customWidth="1"/>
    <col min="5" max="5" width="9.453125" style="53" customWidth="1"/>
    <col min="6" max="6" width="14" style="53" customWidth="1"/>
    <col min="7" max="7" width="11.6328125" style="53" customWidth="1"/>
    <col min="8" max="8" width="3.26953125" style="53" customWidth="1"/>
    <col min="9" max="9" width="3.1796875" style="53" customWidth="1"/>
    <col min="10" max="10" width="18.6328125" style="53" customWidth="1"/>
    <col min="11" max="11" width="10.90625" style="53"/>
    <col min="12" max="15" width="10.90625" style="51"/>
    <col min="16" max="16" width="3.7265625" style="51" customWidth="1"/>
    <col min="17" max="17" width="1.90625" style="51" customWidth="1"/>
    <col min="18" max="18" width="13.26953125" style="51" customWidth="1"/>
    <col min="19" max="19" width="10.90625" style="51"/>
    <col min="20" max="20" width="13.54296875" style="51" customWidth="1"/>
    <col min="21" max="36" width="10.90625" style="51"/>
    <col min="37" max="16384" width="10.90625" style="53"/>
  </cols>
  <sheetData>
    <row r="1" spans="1:26" ht="14.5" customHeight="1" x14ac:dyDescent="0.85">
      <c r="E1" s="51"/>
      <c r="F1" s="52"/>
      <c r="G1" s="52"/>
      <c r="H1" s="52"/>
      <c r="I1" s="52"/>
      <c r="J1" s="52"/>
      <c r="K1" s="51"/>
    </row>
    <row r="2" spans="1:26" ht="6.5" customHeight="1" x14ac:dyDescent="0.85">
      <c r="E2" s="137" t="s">
        <v>111</v>
      </c>
      <c r="F2" s="137"/>
      <c r="G2" s="137"/>
      <c r="H2" s="137"/>
      <c r="I2" s="137"/>
      <c r="J2" s="137"/>
      <c r="K2" s="137"/>
      <c r="L2" s="137"/>
      <c r="M2" s="137"/>
      <c r="N2" s="137"/>
      <c r="O2" s="137"/>
      <c r="P2" s="137"/>
      <c r="Q2" s="137"/>
      <c r="R2" s="137"/>
      <c r="S2" s="137"/>
      <c r="T2" s="137"/>
    </row>
    <row r="3" spans="1:26" ht="19.5" customHeight="1" x14ac:dyDescent="0.85">
      <c r="E3" s="137"/>
      <c r="F3" s="137"/>
      <c r="G3" s="137"/>
      <c r="H3" s="137"/>
      <c r="I3" s="137"/>
      <c r="J3" s="137"/>
      <c r="K3" s="137"/>
      <c r="L3" s="137"/>
      <c r="M3" s="137"/>
      <c r="N3" s="137"/>
      <c r="O3" s="137"/>
      <c r="P3" s="137"/>
      <c r="Q3" s="137"/>
      <c r="R3" s="137"/>
      <c r="S3" s="137"/>
      <c r="T3" s="137"/>
    </row>
    <row r="4" spans="1:26" ht="15" customHeight="1" x14ac:dyDescent="1">
      <c r="E4" s="52"/>
      <c r="F4" s="52"/>
      <c r="G4" s="52"/>
      <c r="H4" s="54"/>
      <c r="I4" s="52"/>
      <c r="J4" s="51"/>
      <c r="K4" s="51"/>
    </row>
    <row r="5" spans="1:26" s="55" customFormat="1" ht="18.5" customHeight="1" x14ac:dyDescent="1">
      <c r="B5" s="134" t="s">
        <v>34</v>
      </c>
      <c r="C5" s="134"/>
      <c r="D5" s="54"/>
      <c r="E5" s="140" t="s">
        <v>35</v>
      </c>
      <c r="F5" s="140"/>
      <c r="G5" s="140"/>
      <c r="H5" s="54"/>
      <c r="I5" s="141" t="s">
        <v>36</v>
      </c>
      <c r="J5" s="141"/>
      <c r="K5" s="141"/>
      <c r="L5" s="141"/>
      <c r="M5" s="141"/>
      <c r="N5" s="141"/>
      <c r="O5" s="141"/>
      <c r="P5" s="51"/>
      <c r="Q5" s="139" t="s">
        <v>65</v>
      </c>
      <c r="R5" s="139"/>
      <c r="S5" s="139"/>
      <c r="T5" s="139"/>
      <c r="U5" s="51"/>
      <c r="V5" s="51"/>
      <c r="W5" s="51"/>
    </row>
    <row r="6" spans="1:26" s="51" customFormat="1" ht="14" customHeight="1" x14ac:dyDescent="1">
      <c r="A6" s="55"/>
      <c r="B6" s="54"/>
      <c r="C6" s="54"/>
      <c r="D6" s="54"/>
      <c r="E6" s="54"/>
      <c r="F6" s="54"/>
      <c r="G6" s="54"/>
      <c r="H6" s="54"/>
      <c r="I6" s="54"/>
      <c r="J6" s="56"/>
      <c r="K6" s="56"/>
      <c r="L6" s="56"/>
      <c r="M6" s="56"/>
      <c r="N6" s="56"/>
      <c r="O6" s="56"/>
      <c r="P6" s="56"/>
      <c r="Q6" s="56"/>
      <c r="R6" s="56"/>
      <c r="S6" s="56"/>
      <c r="T6" s="56"/>
      <c r="U6" s="56"/>
      <c r="V6" s="56"/>
      <c r="W6" s="56"/>
    </row>
    <row r="7" spans="1:26" s="62" customFormat="1" ht="24" customHeight="1" x14ac:dyDescent="0.35">
      <c r="A7" s="58"/>
      <c r="B7" s="130" t="s">
        <v>63</v>
      </c>
      <c r="C7" s="130"/>
      <c r="D7" s="59"/>
      <c r="E7" s="135" t="s">
        <v>47</v>
      </c>
      <c r="F7" s="135"/>
      <c r="G7" s="135"/>
      <c r="H7" s="59"/>
      <c r="I7" s="49"/>
      <c r="J7" s="142" t="s">
        <v>37</v>
      </c>
      <c r="K7" s="142"/>
      <c r="L7" s="142"/>
      <c r="M7" s="142"/>
      <c r="N7" s="142"/>
      <c r="O7" s="142"/>
      <c r="P7" s="49"/>
      <c r="Q7" s="66"/>
      <c r="R7" s="68" t="s">
        <v>64</v>
      </c>
      <c r="S7" s="66"/>
      <c r="T7" s="66"/>
      <c r="U7" s="60"/>
      <c r="V7" s="61"/>
      <c r="W7" s="61"/>
      <c r="X7" s="61"/>
      <c r="Y7" s="61"/>
      <c r="Z7" s="61"/>
    </row>
    <row r="8" spans="1:26" s="51" customFormat="1" ht="29.5" customHeight="1" x14ac:dyDescent="1">
      <c r="A8" s="55"/>
      <c r="B8" s="130"/>
      <c r="C8" s="130"/>
      <c r="D8" s="54"/>
      <c r="E8" s="135"/>
      <c r="F8" s="135"/>
      <c r="G8" s="135"/>
      <c r="H8" s="54"/>
      <c r="I8" s="50"/>
      <c r="J8" s="128" t="s">
        <v>38</v>
      </c>
      <c r="K8" s="128"/>
      <c r="L8" s="128"/>
      <c r="M8" s="128"/>
      <c r="N8" s="128"/>
      <c r="O8" s="128"/>
      <c r="P8" s="50"/>
      <c r="Q8" s="67"/>
      <c r="R8" s="68" t="s">
        <v>66</v>
      </c>
      <c r="S8" s="67"/>
      <c r="T8" s="67"/>
      <c r="U8" s="63"/>
      <c r="V8" s="64"/>
      <c r="W8" s="64"/>
      <c r="X8" s="64"/>
      <c r="Y8" s="64"/>
      <c r="Z8" s="64"/>
    </row>
    <row r="9" spans="1:26" s="51" customFormat="1" ht="21.5" customHeight="1" x14ac:dyDescent="0.95">
      <c r="A9" s="55"/>
      <c r="B9" s="55"/>
      <c r="C9" s="55"/>
      <c r="D9" s="55"/>
      <c r="E9" s="55"/>
      <c r="F9" s="55"/>
      <c r="G9" s="55"/>
      <c r="H9" s="55"/>
      <c r="I9" s="60"/>
      <c r="J9" s="128"/>
      <c r="K9" s="128"/>
      <c r="L9" s="128"/>
      <c r="M9" s="128"/>
      <c r="N9" s="128"/>
      <c r="O9" s="128"/>
      <c r="P9" s="128"/>
      <c r="Q9" s="128"/>
      <c r="R9" s="128"/>
      <c r="S9" s="128"/>
      <c r="T9" s="128"/>
      <c r="U9" s="128"/>
      <c r="V9" s="64"/>
      <c r="W9" s="64"/>
      <c r="X9" s="64"/>
      <c r="Y9" s="64"/>
      <c r="Z9" s="64"/>
    </row>
    <row r="10" spans="1:26" s="51" customFormat="1" ht="24" customHeight="1" x14ac:dyDescent="0.95">
      <c r="A10" s="55"/>
      <c r="B10" s="130" t="s">
        <v>39</v>
      </c>
      <c r="C10" s="130"/>
      <c r="E10" s="132" t="s">
        <v>105</v>
      </c>
      <c r="F10" s="132"/>
      <c r="G10" s="132"/>
      <c r="I10" s="60"/>
      <c r="J10" s="128" t="s">
        <v>40</v>
      </c>
      <c r="K10" s="128"/>
      <c r="L10" s="128"/>
      <c r="M10" s="128"/>
      <c r="N10" s="128"/>
      <c r="O10" s="128"/>
      <c r="P10" s="60"/>
      <c r="Q10" s="68"/>
      <c r="R10" s="68" t="s">
        <v>41</v>
      </c>
      <c r="S10" s="67"/>
      <c r="T10" s="67"/>
      <c r="U10" s="63"/>
      <c r="V10" s="64"/>
      <c r="W10" s="64"/>
      <c r="X10" s="64"/>
      <c r="Y10" s="64"/>
      <c r="Z10" s="64"/>
    </row>
    <row r="11" spans="1:26" s="51" customFormat="1" ht="31.5" customHeight="1" x14ac:dyDescent="0.95">
      <c r="A11" s="55"/>
      <c r="B11" s="130"/>
      <c r="C11" s="130"/>
      <c r="E11" s="132"/>
      <c r="F11" s="132"/>
      <c r="G11" s="132"/>
      <c r="I11" s="60"/>
      <c r="J11" s="131" t="s">
        <v>42</v>
      </c>
      <c r="K11" s="131"/>
      <c r="L11" s="131"/>
      <c r="M11" s="131"/>
      <c r="N11" s="131"/>
      <c r="O11" s="131"/>
      <c r="P11" s="60"/>
      <c r="Q11" s="68"/>
      <c r="R11" s="129" t="s">
        <v>67</v>
      </c>
      <c r="S11" s="129"/>
      <c r="T11" s="129"/>
      <c r="U11" s="63"/>
      <c r="V11" s="64"/>
      <c r="W11" s="64"/>
      <c r="X11" s="64"/>
      <c r="Y11" s="64"/>
      <c r="Z11" s="64"/>
    </row>
    <row r="12" spans="1:26" s="51" customFormat="1" ht="20.5" customHeight="1" x14ac:dyDescent="0.95">
      <c r="A12" s="55"/>
      <c r="B12" s="130"/>
      <c r="C12" s="130"/>
      <c r="E12" s="136"/>
      <c r="F12" s="136"/>
      <c r="G12" s="136"/>
      <c r="I12" s="60"/>
      <c r="J12" s="60"/>
      <c r="K12" s="60"/>
      <c r="L12" s="60"/>
      <c r="M12" s="60"/>
      <c r="N12" s="60"/>
      <c r="O12" s="60"/>
      <c r="P12" s="60"/>
      <c r="Q12" s="60"/>
      <c r="R12" s="60"/>
      <c r="S12" s="60"/>
      <c r="T12" s="60"/>
      <c r="U12" s="60"/>
      <c r="V12" s="64"/>
      <c r="W12" s="64"/>
      <c r="X12" s="64"/>
      <c r="Y12" s="64"/>
      <c r="Z12" s="64"/>
    </row>
    <row r="13" spans="1:26" s="51" customFormat="1" ht="24.5" x14ac:dyDescent="0.95">
      <c r="A13" s="55"/>
      <c r="B13" s="130"/>
      <c r="C13" s="130"/>
      <c r="E13" s="132" t="s">
        <v>106</v>
      </c>
      <c r="F13" s="132"/>
      <c r="G13" s="132"/>
      <c r="I13" s="60"/>
      <c r="J13" s="128" t="s">
        <v>43</v>
      </c>
      <c r="K13" s="128"/>
      <c r="L13" s="128"/>
      <c r="M13" s="128"/>
      <c r="N13" s="128"/>
      <c r="O13" s="128"/>
      <c r="P13" s="60"/>
      <c r="Q13" s="68"/>
      <c r="R13" s="68" t="s">
        <v>68</v>
      </c>
      <c r="S13" s="67"/>
      <c r="T13" s="67"/>
      <c r="U13" s="63"/>
      <c r="V13" s="64"/>
      <c r="W13" s="64"/>
      <c r="X13" s="64"/>
      <c r="Y13" s="64"/>
      <c r="Z13" s="64"/>
    </row>
    <row r="14" spans="1:26" s="51" customFormat="1" ht="30" customHeight="1" x14ac:dyDescent="0.85">
      <c r="B14" s="130"/>
      <c r="C14" s="130"/>
      <c r="E14" s="132"/>
      <c r="F14" s="132"/>
      <c r="G14" s="132"/>
      <c r="I14" s="60"/>
      <c r="J14" s="128" t="s">
        <v>44</v>
      </c>
      <c r="K14" s="128"/>
      <c r="L14" s="128"/>
      <c r="M14" s="128"/>
      <c r="N14" s="128"/>
      <c r="O14" s="128"/>
      <c r="P14" s="60"/>
      <c r="Q14" s="68"/>
      <c r="R14" s="129" t="s">
        <v>69</v>
      </c>
      <c r="S14" s="129"/>
      <c r="T14" s="129"/>
      <c r="U14" s="63"/>
      <c r="V14" s="64"/>
      <c r="W14" s="64"/>
      <c r="X14" s="64"/>
      <c r="Y14" s="64"/>
      <c r="Z14" s="64"/>
    </row>
    <row r="15" spans="1:26" s="51" customFormat="1" x14ac:dyDescent="0.85">
      <c r="B15" s="130"/>
      <c r="C15" s="130"/>
      <c r="E15" s="132"/>
      <c r="F15" s="132"/>
      <c r="G15" s="132"/>
      <c r="I15" s="60"/>
      <c r="J15" s="128" t="s">
        <v>45</v>
      </c>
      <c r="K15" s="128"/>
      <c r="L15" s="128"/>
      <c r="M15" s="128"/>
      <c r="N15" s="128"/>
      <c r="O15" s="128"/>
      <c r="P15" s="60"/>
      <c r="Q15" s="68"/>
      <c r="R15" s="68"/>
      <c r="S15" s="69"/>
      <c r="T15" s="69"/>
      <c r="U15" s="57"/>
    </row>
    <row r="16" spans="1:26" s="51" customFormat="1" x14ac:dyDescent="0.85">
      <c r="B16" s="130"/>
      <c r="C16" s="130"/>
      <c r="E16" s="132"/>
      <c r="F16" s="132"/>
      <c r="G16" s="132"/>
      <c r="I16" s="60"/>
      <c r="J16" s="128" t="s">
        <v>46</v>
      </c>
      <c r="K16" s="128"/>
      <c r="L16" s="128"/>
      <c r="M16" s="128"/>
      <c r="N16" s="128"/>
      <c r="O16" s="128"/>
      <c r="P16" s="60"/>
      <c r="Q16" s="68"/>
      <c r="R16" s="68" t="s">
        <v>70</v>
      </c>
      <c r="S16" s="69"/>
      <c r="T16" s="69"/>
      <c r="U16" s="57"/>
    </row>
    <row r="17" spans="2:24" s="51" customFormat="1" x14ac:dyDescent="0.85">
      <c r="B17" s="130"/>
      <c r="C17" s="130"/>
      <c r="E17" s="136"/>
      <c r="F17" s="136"/>
      <c r="G17" s="136"/>
      <c r="I17" s="60"/>
      <c r="J17" s="60"/>
      <c r="K17" s="60"/>
      <c r="L17" s="60"/>
      <c r="M17" s="60"/>
      <c r="N17" s="60"/>
      <c r="O17" s="60"/>
      <c r="P17" s="60"/>
      <c r="Q17" s="60"/>
      <c r="R17" s="60"/>
      <c r="S17" s="60"/>
      <c r="T17" s="60"/>
      <c r="U17" s="60"/>
      <c r="V17" s="60"/>
      <c r="W17" s="60"/>
      <c r="X17" s="60"/>
    </row>
    <row r="18" spans="2:24" s="51" customFormat="1" ht="31" customHeight="1" x14ac:dyDescent="0.85">
      <c r="B18" s="130"/>
      <c r="C18" s="130"/>
      <c r="E18" s="132" t="s">
        <v>107</v>
      </c>
      <c r="F18" s="132"/>
      <c r="G18" s="132"/>
      <c r="I18" s="60"/>
      <c r="J18" s="128" t="s">
        <v>51</v>
      </c>
      <c r="K18" s="128"/>
      <c r="L18" s="128"/>
      <c r="M18" s="128"/>
      <c r="N18" s="128"/>
      <c r="O18" s="128"/>
      <c r="P18" s="60"/>
      <c r="Q18" s="68"/>
      <c r="R18" s="129" t="s">
        <v>52</v>
      </c>
      <c r="S18" s="129"/>
      <c r="T18" s="129"/>
      <c r="U18" s="57"/>
    </row>
    <row r="19" spans="2:24" s="51" customFormat="1" ht="24" customHeight="1" x14ac:dyDescent="0.85">
      <c r="B19" s="130"/>
      <c r="C19" s="130"/>
      <c r="E19" s="132"/>
      <c r="F19" s="132"/>
      <c r="G19" s="132"/>
      <c r="I19" s="60"/>
      <c r="J19" s="128" t="s">
        <v>53</v>
      </c>
      <c r="K19" s="128"/>
      <c r="L19" s="128"/>
      <c r="M19" s="128"/>
      <c r="N19" s="128"/>
      <c r="O19" s="128"/>
      <c r="P19" s="60"/>
      <c r="Q19" s="69"/>
      <c r="R19" s="69"/>
      <c r="S19" s="69"/>
      <c r="T19" s="69"/>
      <c r="U19" s="57"/>
    </row>
    <row r="20" spans="2:24" s="51" customFormat="1" ht="25" customHeight="1" x14ac:dyDescent="0.85">
      <c r="E20" s="65"/>
      <c r="F20" s="65"/>
      <c r="G20" s="65"/>
    </row>
    <row r="21" spans="2:24" s="51" customFormat="1" ht="58" customHeight="1" x14ac:dyDescent="0.85">
      <c r="B21" s="130" t="s">
        <v>55</v>
      </c>
      <c r="C21" s="130"/>
      <c r="E21" s="132" t="s">
        <v>108</v>
      </c>
      <c r="F21" s="132"/>
      <c r="G21" s="132"/>
      <c r="J21" s="131" t="s">
        <v>109</v>
      </c>
      <c r="K21" s="131"/>
      <c r="L21" s="131"/>
      <c r="M21" s="131"/>
      <c r="N21" s="131"/>
      <c r="O21" s="131"/>
      <c r="Q21" s="138"/>
      <c r="R21" s="138"/>
      <c r="S21" s="138"/>
      <c r="T21" s="138"/>
      <c r="U21" s="57"/>
    </row>
    <row r="22" spans="2:24" s="51" customFormat="1" ht="35" customHeight="1" x14ac:dyDescent="0.85">
      <c r="B22" s="130"/>
      <c r="C22" s="130"/>
      <c r="E22" s="132"/>
      <c r="F22" s="132"/>
      <c r="G22" s="132"/>
      <c r="J22" s="131" t="s">
        <v>58</v>
      </c>
      <c r="K22" s="131"/>
      <c r="L22" s="131"/>
      <c r="M22" s="131"/>
      <c r="N22" s="131"/>
      <c r="O22" s="131"/>
      <c r="Q22" s="73"/>
      <c r="R22" s="73" t="s">
        <v>57</v>
      </c>
      <c r="S22" s="73"/>
      <c r="T22" s="73"/>
      <c r="U22" s="57"/>
    </row>
    <row r="23" spans="2:24" s="51" customFormat="1" ht="14.5" customHeight="1" x14ac:dyDescent="0.85">
      <c r="B23" s="130"/>
      <c r="C23" s="130"/>
    </row>
    <row r="24" spans="2:24" s="51" customFormat="1" ht="21" customHeight="1" x14ac:dyDescent="0.85">
      <c r="B24" s="130"/>
      <c r="C24" s="130"/>
      <c r="E24" s="132" t="s">
        <v>110</v>
      </c>
      <c r="F24" s="132"/>
      <c r="G24" s="132"/>
      <c r="J24" s="131" t="s">
        <v>60</v>
      </c>
      <c r="K24" s="131"/>
      <c r="L24" s="131"/>
      <c r="M24" s="131"/>
      <c r="N24" s="131"/>
      <c r="O24" s="131"/>
      <c r="Q24" s="71"/>
      <c r="R24" s="71" t="s">
        <v>71</v>
      </c>
      <c r="S24" s="70"/>
      <c r="T24" s="70"/>
      <c r="U24" s="57"/>
    </row>
    <row r="25" spans="2:24" s="51" customFormat="1" ht="23" customHeight="1" x14ac:dyDescent="0.85">
      <c r="B25" s="130"/>
      <c r="C25" s="130"/>
      <c r="E25" s="132"/>
      <c r="F25" s="132"/>
      <c r="G25" s="132"/>
      <c r="J25" s="131" t="s">
        <v>61</v>
      </c>
      <c r="K25" s="131"/>
      <c r="L25" s="131"/>
      <c r="M25" s="131"/>
      <c r="N25" s="131"/>
      <c r="O25" s="131"/>
      <c r="Q25" s="72"/>
      <c r="R25" s="74"/>
      <c r="S25" s="74"/>
      <c r="T25" s="74"/>
    </row>
    <row r="26" spans="2:24" s="51" customFormat="1" x14ac:dyDescent="0.85">
      <c r="B26" s="130"/>
      <c r="C26" s="130"/>
      <c r="E26" s="132"/>
      <c r="F26" s="132"/>
      <c r="G26" s="132"/>
      <c r="J26" s="131" t="s">
        <v>62</v>
      </c>
      <c r="K26" s="131"/>
      <c r="L26" s="131"/>
      <c r="M26" s="131"/>
      <c r="N26" s="131"/>
      <c r="O26" s="131"/>
      <c r="Q26" s="72"/>
      <c r="R26" s="74"/>
      <c r="S26" s="74"/>
      <c r="T26" s="74"/>
    </row>
    <row r="27" spans="2:24" s="51" customFormat="1" ht="29.5" customHeight="1" x14ac:dyDescent="0.85">
      <c r="B27" s="130"/>
      <c r="C27" s="130"/>
      <c r="E27" s="132"/>
      <c r="F27" s="132"/>
      <c r="G27" s="132"/>
      <c r="J27" s="131" t="s">
        <v>72</v>
      </c>
      <c r="K27" s="131"/>
      <c r="L27" s="131"/>
      <c r="M27" s="131"/>
      <c r="N27" s="131"/>
      <c r="O27" s="131"/>
      <c r="Q27" s="75"/>
      <c r="R27" s="73" t="s">
        <v>73</v>
      </c>
      <c r="S27" s="76"/>
      <c r="T27" s="74"/>
    </row>
    <row r="28" spans="2:24" s="51" customFormat="1" x14ac:dyDescent="0.85"/>
    <row r="29" spans="2:24" s="51" customFormat="1" ht="22" customHeight="1" x14ac:dyDescent="0.85">
      <c r="B29" s="130" t="s">
        <v>74</v>
      </c>
      <c r="C29" s="130"/>
      <c r="E29" s="132" t="s">
        <v>75</v>
      </c>
      <c r="F29" s="132"/>
      <c r="G29" s="132"/>
      <c r="J29" s="131" t="s">
        <v>77</v>
      </c>
      <c r="K29" s="131"/>
      <c r="L29" s="131"/>
      <c r="M29" s="131"/>
      <c r="N29" s="131"/>
      <c r="O29" s="131"/>
      <c r="Q29" s="71"/>
      <c r="R29" s="73" t="s">
        <v>79</v>
      </c>
      <c r="S29" s="70"/>
      <c r="T29" s="70"/>
    </row>
    <row r="30" spans="2:24" s="51" customFormat="1" x14ac:dyDescent="0.85">
      <c r="B30" s="130"/>
      <c r="C30" s="130"/>
      <c r="E30" s="132"/>
      <c r="F30" s="132"/>
      <c r="G30" s="132"/>
      <c r="J30" s="131" t="s">
        <v>78</v>
      </c>
      <c r="K30" s="131"/>
      <c r="L30" s="131"/>
      <c r="M30" s="131"/>
      <c r="N30" s="131"/>
      <c r="O30" s="131"/>
      <c r="Q30" s="72"/>
      <c r="R30" s="73" t="s">
        <v>80</v>
      </c>
      <c r="S30" s="74"/>
      <c r="T30" s="74"/>
    </row>
    <row r="31" spans="2:24" s="51" customFormat="1" ht="29.5" customHeight="1" x14ac:dyDescent="0.85">
      <c r="B31" s="130"/>
      <c r="C31" s="130"/>
      <c r="E31" s="132"/>
      <c r="F31" s="132"/>
      <c r="G31" s="132"/>
      <c r="J31" s="131" t="s">
        <v>84</v>
      </c>
      <c r="K31" s="131"/>
      <c r="L31" s="131"/>
      <c r="M31" s="131"/>
      <c r="N31" s="131"/>
      <c r="O31" s="131"/>
      <c r="Q31" s="72"/>
      <c r="R31" s="73"/>
      <c r="S31" s="74"/>
      <c r="T31" s="74"/>
    </row>
    <row r="32" spans="2:24" s="51" customFormat="1" ht="19" customHeight="1" x14ac:dyDescent="0.85">
      <c r="B32" s="130"/>
      <c r="C32" s="130"/>
      <c r="E32" s="132"/>
      <c r="F32" s="132"/>
      <c r="G32" s="132"/>
      <c r="J32" s="133" t="s">
        <v>81</v>
      </c>
      <c r="K32" s="133"/>
      <c r="L32" s="133"/>
      <c r="M32" s="133"/>
      <c r="N32" s="133"/>
      <c r="O32" s="133"/>
      <c r="Q32" s="75"/>
      <c r="R32" s="73" t="s">
        <v>86</v>
      </c>
      <c r="S32" s="76"/>
      <c r="T32" s="74"/>
    </row>
    <row r="33" spans="2:20" s="51" customFormat="1" x14ac:dyDescent="0.85">
      <c r="B33" s="130"/>
      <c r="C33" s="130"/>
      <c r="E33" s="132"/>
      <c r="F33" s="132"/>
      <c r="G33" s="132"/>
      <c r="J33" s="133" t="s">
        <v>82</v>
      </c>
      <c r="K33" s="133"/>
      <c r="L33" s="133"/>
      <c r="M33" s="133"/>
      <c r="N33" s="133"/>
      <c r="O33" s="133"/>
      <c r="Q33" s="75"/>
      <c r="R33" s="73" t="s">
        <v>87</v>
      </c>
      <c r="S33" s="76"/>
      <c r="T33" s="74"/>
    </row>
    <row r="34" spans="2:20" s="51" customFormat="1" ht="35" customHeight="1" x14ac:dyDescent="0.85">
      <c r="B34" s="130"/>
      <c r="C34" s="130"/>
      <c r="E34" s="132"/>
      <c r="F34" s="132"/>
      <c r="G34" s="132"/>
      <c r="J34" s="131" t="s">
        <v>83</v>
      </c>
      <c r="K34" s="131"/>
      <c r="L34" s="131"/>
      <c r="M34" s="131"/>
      <c r="N34" s="131"/>
      <c r="O34" s="131"/>
      <c r="Q34" s="75"/>
      <c r="R34" s="73" t="s">
        <v>85</v>
      </c>
      <c r="S34" s="76"/>
      <c r="T34" s="74"/>
    </row>
    <row r="35" spans="2:20" s="51" customFormat="1" x14ac:dyDescent="0.85"/>
    <row r="36" spans="2:20" s="51" customFormat="1" ht="38.5" customHeight="1" x14ac:dyDescent="0.85">
      <c r="B36" s="130" t="s">
        <v>88</v>
      </c>
      <c r="C36" s="130"/>
      <c r="E36" s="132" t="s">
        <v>89</v>
      </c>
      <c r="F36" s="132"/>
      <c r="G36" s="132"/>
      <c r="J36" s="131" t="s">
        <v>90</v>
      </c>
      <c r="K36" s="131"/>
      <c r="L36" s="131"/>
      <c r="M36" s="131"/>
      <c r="N36" s="131"/>
      <c r="O36" s="131"/>
      <c r="Q36" s="71"/>
      <c r="R36" s="129" t="s">
        <v>91</v>
      </c>
      <c r="S36" s="129"/>
      <c r="T36" s="129"/>
    </row>
    <row r="37" spans="2:20" s="51" customFormat="1" x14ac:dyDescent="0.85">
      <c r="E37" s="65"/>
      <c r="F37" s="65"/>
      <c r="G37" s="65"/>
    </row>
    <row r="38" spans="2:20" s="51" customFormat="1" ht="22" customHeight="1" x14ac:dyDescent="0.85">
      <c r="B38" s="130" t="s">
        <v>92</v>
      </c>
      <c r="C38" s="130"/>
      <c r="E38" s="132" t="s">
        <v>93</v>
      </c>
      <c r="F38" s="132"/>
      <c r="G38" s="132"/>
      <c r="J38" s="131" t="s">
        <v>100</v>
      </c>
      <c r="K38" s="131"/>
      <c r="L38" s="131"/>
      <c r="M38" s="131"/>
      <c r="N38" s="131"/>
      <c r="O38" s="131"/>
      <c r="Q38" s="71"/>
      <c r="R38" s="71"/>
      <c r="S38" s="71"/>
      <c r="T38" s="71"/>
    </row>
    <row r="39" spans="2:20" s="51" customFormat="1" x14ac:dyDescent="0.85">
      <c r="B39" s="130"/>
      <c r="C39" s="130"/>
      <c r="E39" s="132"/>
      <c r="F39" s="132"/>
      <c r="G39" s="132"/>
      <c r="J39" s="133" t="s">
        <v>95</v>
      </c>
      <c r="K39" s="133"/>
      <c r="L39" s="133"/>
      <c r="M39" s="133"/>
      <c r="N39" s="133"/>
      <c r="O39" s="133"/>
      <c r="Q39" s="71"/>
      <c r="R39" s="73" t="s">
        <v>64</v>
      </c>
      <c r="S39" s="71"/>
      <c r="T39" s="71"/>
    </row>
    <row r="40" spans="2:20" s="51" customFormat="1" x14ac:dyDescent="0.85">
      <c r="B40" s="130"/>
      <c r="C40" s="130"/>
      <c r="E40" s="132"/>
      <c r="F40" s="132"/>
      <c r="G40" s="132"/>
      <c r="J40" s="133" t="s">
        <v>96</v>
      </c>
      <c r="K40" s="133"/>
      <c r="L40" s="133"/>
      <c r="M40" s="133"/>
      <c r="N40" s="133"/>
      <c r="O40" s="133"/>
      <c r="Q40" s="71"/>
      <c r="R40" s="73" t="s">
        <v>79</v>
      </c>
      <c r="S40" s="71"/>
      <c r="T40" s="71"/>
    </row>
    <row r="41" spans="2:20" s="51" customFormat="1" ht="22" customHeight="1" x14ac:dyDescent="0.85">
      <c r="B41" s="130"/>
      <c r="C41" s="130"/>
      <c r="E41" s="132"/>
      <c r="F41" s="132"/>
      <c r="G41" s="132"/>
      <c r="J41" s="133" t="s">
        <v>97</v>
      </c>
      <c r="K41" s="133"/>
      <c r="L41" s="133"/>
      <c r="M41" s="133"/>
      <c r="N41" s="133"/>
      <c r="O41" s="133"/>
      <c r="Q41" s="71"/>
      <c r="R41" s="73" t="s">
        <v>66</v>
      </c>
      <c r="S41" s="71"/>
      <c r="T41" s="71"/>
    </row>
    <row r="42" spans="2:20" s="51" customFormat="1" x14ac:dyDescent="0.85">
      <c r="B42" s="130"/>
      <c r="C42" s="130"/>
      <c r="E42" s="132"/>
      <c r="F42" s="132"/>
      <c r="G42" s="132"/>
      <c r="J42" s="133" t="s">
        <v>98</v>
      </c>
      <c r="K42" s="133"/>
      <c r="L42" s="133"/>
      <c r="M42" s="133"/>
      <c r="N42" s="133"/>
      <c r="O42" s="133"/>
      <c r="Q42" s="71"/>
      <c r="R42" s="73" t="s">
        <v>94</v>
      </c>
      <c r="S42" s="71"/>
      <c r="T42" s="71"/>
    </row>
    <row r="43" spans="2:20" x14ac:dyDescent="0.85">
      <c r="B43" s="130"/>
      <c r="C43" s="130"/>
      <c r="E43" s="132"/>
      <c r="F43" s="132"/>
      <c r="G43" s="132"/>
      <c r="H43" s="51"/>
      <c r="I43" s="51"/>
      <c r="J43" s="133" t="s">
        <v>99</v>
      </c>
      <c r="K43" s="133"/>
      <c r="L43" s="133"/>
      <c r="M43" s="133"/>
      <c r="N43" s="133"/>
      <c r="O43" s="133"/>
      <c r="Q43" s="71"/>
      <c r="R43" s="73" t="s">
        <v>101</v>
      </c>
      <c r="S43" s="71"/>
      <c r="T43" s="71"/>
    </row>
    <row r="44" spans="2:20" x14ac:dyDescent="0.85">
      <c r="E44" s="51"/>
      <c r="F44" s="51"/>
      <c r="G44" s="51"/>
      <c r="H44" s="51"/>
      <c r="I44" s="51"/>
      <c r="J44" s="51"/>
      <c r="K44" s="51"/>
    </row>
    <row r="45" spans="2:20" x14ac:dyDescent="0.85">
      <c r="E45" s="51"/>
      <c r="F45" s="51"/>
      <c r="G45" s="51"/>
      <c r="H45" s="51"/>
      <c r="I45" s="51"/>
      <c r="J45" s="51"/>
      <c r="K45" s="51"/>
    </row>
    <row r="46" spans="2:20" x14ac:dyDescent="0.85">
      <c r="E46" s="51"/>
      <c r="F46" s="51"/>
      <c r="G46" s="51"/>
      <c r="H46" s="51"/>
      <c r="I46" s="51"/>
      <c r="J46" s="51"/>
      <c r="K46" s="51"/>
    </row>
    <row r="47" spans="2:20" x14ac:dyDescent="0.85">
      <c r="E47" s="51"/>
      <c r="F47" s="51"/>
      <c r="G47" s="51"/>
      <c r="H47" s="51"/>
      <c r="I47" s="51"/>
      <c r="J47" s="51"/>
      <c r="K47" s="51"/>
    </row>
    <row r="48" spans="2:20" x14ac:dyDescent="0.85">
      <c r="E48" s="51"/>
      <c r="F48" s="51"/>
      <c r="G48" s="51"/>
      <c r="H48" s="51"/>
      <c r="I48" s="51"/>
      <c r="J48" s="51"/>
      <c r="K48" s="51"/>
    </row>
    <row r="49" spans="5:11" x14ac:dyDescent="0.85">
      <c r="E49" s="51"/>
      <c r="F49" s="51"/>
      <c r="G49" s="51"/>
      <c r="H49" s="51"/>
      <c r="I49" s="51"/>
      <c r="J49" s="51"/>
      <c r="K49" s="51"/>
    </row>
    <row r="50" spans="5:11" x14ac:dyDescent="0.85">
      <c r="E50" s="51"/>
      <c r="F50" s="51"/>
      <c r="G50" s="51"/>
      <c r="H50" s="51"/>
      <c r="I50" s="51"/>
      <c r="J50" s="51"/>
      <c r="K50" s="51"/>
    </row>
    <row r="51" spans="5:11" x14ac:dyDescent="0.85">
      <c r="E51" s="51"/>
      <c r="F51" s="51"/>
      <c r="G51" s="51"/>
      <c r="H51" s="51"/>
      <c r="I51" s="51"/>
      <c r="J51" s="51"/>
      <c r="K51" s="51"/>
    </row>
    <row r="52" spans="5:11" x14ac:dyDescent="0.85">
      <c r="E52" s="51"/>
      <c r="F52" s="51"/>
      <c r="G52" s="51"/>
      <c r="H52" s="51"/>
      <c r="I52" s="51"/>
      <c r="J52" s="51"/>
      <c r="K52" s="51"/>
    </row>
    <row r="53" spans="5:11" x14ac:dyDescent="0.85">
      <c r="E53" s="51"/>
      <c r="F53" s="51"/>
      <c r="G53" s="51"/>
      <c r="H53" s="51"/>
      <c r="I53" s="51"/>
      <c r="J53" s="51"/>
      <c r="K53" s="51"/>
    </row>
    <row r="54" spans="5:11" x14ac:dyDescent="0.85">
      <c r="E54" s="51"/>
      <c r="F54" s="51"/>
      <c r="G54" s="51"/>
      <c r="H54" s="51"/>
      <c r="I54" s="51"/>
      <c r="J54" s="51"/>
      <c r="K54" s="51"/>
    </row>
    <row r="55" spans="5:11" x14ac:dyDescent="0.85">
      <c r="E55" s="51"/>
      <c r="F55" s="51"/>
      <c r="G55" s="51"/>
      <c r="H55" s="51"/>
      <c r="I55" s="51"/>
      <c r="J55" s="51"/>
      <c r="K55" s="51"/>
    </row>
    <row r="56" spans="5:11" x14ac:dyDescent="0.85">
      <c r="E56" s="51"/>
      <c r="F56" s="51"/>
      <c r="G56" s="51"/>
      <c r="H56" s="51"/>
      <c r="I56" s="51"/>
      <c r="J56" s="51"/>
      <c r="K56" s="51"/>
    </row>
    <row r="57" spans="5:11" x14ac:dyDescent="0.85">
      <c r="E57" s="51"/>
      <c r="F57" s="51"/>
      <c r="G57" s="51"/>
      <c r="H57" s="51"/>
      <c r="I57" s="51"/>
      <c r="J57" s="51"/>
      <c r="K57" s="51"/>
    </row>
    <row r="58" spans="5:11" x14ac:dyDescent="0.85">
      <c r="E58" s="51"/>
      <c r="F58" s="51"/>
      <c r="G58" s="51"/>
      <c r="H58" s="51"/>
      <c r="I58" s="51"/>
      <c r="J58" s="51"/>
      <c r="K58" s="51"/>
    </row>
    <row r="59" spans="5:11" x14ac:dyDescent="0.85">
      <c r="E59" s="51"/>
      <c r="F59" s="51"/>
      <c r="G59" s="51"/>
      <c r="H59" s="51"/>
      <c r="I59" s="51"/>
      <c r="J59" s="51"/>
      <c r="K59" s="51"/>
    </row>
    <row r="60" spans="5:11" x14ac:dyDescent="0.85">
      <c r="E60" s="51"/>
      <c r="F60" s="51"/>
      <c r="G60" s="51"/>
      <c r="H60" s="51"/>
      <c r="I60" s="51"/>
      <c r="J60" s="51"/>
      <c r="K60" s="51"/>
    </row>
    <row r="61" spans="5:11" x14ac:dyDescent="0.85">
      <c r="E61" s="51"/>
      <c r="F61" s="51"/>
      <c r="G61" s="51"/>
      <c r="H61" s="51"/>
      <c r="I61" s="51"/>
      <c r="J61" s="51"/>
      <c r="K61" s="51"/>
    </row>
    <row r="62" spans="5:11" x14ac:dyDescent="0.85">
      <c r="E62" s="51"/>
      <c r="F62" s="51"/>
      <c r="G62" s="51"/>
      <c r="H62" s="51"/>
      <c r="I62" s="51"/>
      <c r="J62" s="51"/>
      <c r="K62" s="51"/>
    </row>
    <row r="63" spans="5:11" x14ac:dyDescent="0.85">
      <c r="E63" s="51"/>
      <c r="F63" s="51"/>
      <c r="G63" s="51"/>
      <c r="H63" s="51"/>
      <c r="I63" s="51"/>
      <c r="J63" s="51"/>
      <c r="K63" s="51"/>
    </row>
    <row r="64" spans="5:11" x14ac:dyDescent="0.85">
      <c r="E64" s="51"/>
      <c r="F64" s="51"/>
      <c r="G64" s="51"/>
      <c r="H64" s="51"/>
      <c r="I64" s="51"/>
      <c r="J64" s="51"/>
      <c r="K64" s="51"/>
    </row>
    <row r="65" spans="5:11" x14ac:dyDescent="0.85">
      <c r="E65" s="51"/>
      <c r="F65" s="51"/>
      <c r="G65" s="51"/>
      <c r="H65" s="51"/>
      <c r="I65" s="51"/>
      <c r="J65" s="51"/>
      <c r="K65" s="51"/>
    </row>
    <row r="66" spans="5:11" x14ac:dyDescent="0.85">
      <c r="E66" s="51"/>
      <c r="F66" s="51"/>
      <c r="G66" s="51"/>
      <c r="H66" s="51"/>
      <c r="I66" s="51"/>
      <c r="J66" s="51"/>
      <c r="K66" s="51"/>
    </row>
    <row r="67" spans="5:11" x14ac:dyDescent="0.85">
      <c r="E67" s="51"/>
      <c r="F67" s="51"/>
      <c r="G67" s="51"/>
      <c r="H67" s="51"/>
      <c r="I67" s="51"/>
      <c r="J67" s="51"/>
      <c r="K67" s="51"/>
    </row>
    <row r="68" spans="5:11" x14ac:dyDescent="0.85">
      <c r="E68" s="51"/>
      <c r="F68" s="51"/>
      <c r="G68" s="51"/>
      <c r="H68" s="51"/>
      <c r="I68" s="51"/>
      <c r="J68" s="51"/>
      <c r="K68" s="51"/>
    </row>
    <row r="69" spans="5:11" x14ac:dyDescent="0.85">
      <c r="E69" s="51"/>
      <c r="F69" s="51"/>
      <c r="G69" s="51"/>
      <c r="H69" s="51"/>
      <c r="I69" s="51"/>
      <c r="J69" s="51"/>
      <c r="K69" s="51"/>
    </row>
    <row r="70" spans="5:11" x14ac:dyDescent="0.85">
      <c r="E70" s="51"/>
      <c r="F70" s="51"/>
      <c r="G70" s="51"/>
      <c r="H70" s="51"/>
      <c r="I70" s="51"/>
      <c r="J70" s="51"/>
      <c r="K70" s="51"/>
    </row>
    <row r="71" spans="5:11" x14ac:dyDescent="0.85">
      <c r="E71" s="51"/>
      <c r="F71" s="51"/>
      <c r="G71" s="51"/>
      <c r="H71" s="51"/>
      <c r="I71" s="51"/>
      <c r="J71" s="51"/>
      <c r="K71" s="51"/>
    </row>
    <row r="72" spans="5:11" x14ac:dyDescent="0.85">
      <c r="E72" s="51"/>
      <c r="F72" s="51"/>
      <c r="G72" s="51"/>
      <c r="H72" s="51"/>
      <c r="I72" s="51"/>
      <c r="J72" s="51"/>
      <c r="K72" s="51"/>
    </row>
    <row r="73" spans="5:11" x14ac:dyDescent="0.85">
      <c r="E73" s="51"/>
      <c r="F73" s="51"/>
      <c r="G73" s="51"/>
      <c r="H73" s="51"/>
      <c r="I73" s="51"/>
      <c r="J73" s="51"/>
      <c r="K73" s="51"/>
    </row>
    <row r="74" spans="5:11" x14ac:dyDescent="0.85">
      <c r="E74" s="51"/>
      <c r="F74" s="51"/>
      <c r="G74" s="51"/>
      <c r="H74" s="51"/>
      <c r="I74" s="51"/>
      <c r="J74" s="51"/>
      <c r="K74" s="51"/>
    </row>
    <row r="75" spans="5:11" x14ac:dyDescent="0.85">
      <c r="E75" s="51"/>
      <c r="F75" s="51"/>
      <c r="G75" s="51"/>
      <c r="H75" s="51"/>
      <c r="I75" s="51"/>
      <c r="J75" s="51"/>
      <c r="K75" s="51"/>
    </row>
    <row r="76" spans="5:11" x14ac:dyDescent="0.85">
      <c r="E76" s="51"/>
      <c r="F76" s="51"/>
      <c r="G76" s="51"/>
      <c r="H76" s="51"/>
      <c r="I76" s="51"/>
      <c r="J76" s="51"/>
      <c r="K76" s="51"/>
    </row>
    <row r="77" spans="5:11" x14ac:dyDescent="0.85">
      <c r="E77" s="51"/>
      <c r="F77" s="51"/>
      <c r="G77" s="51"/>
      <c r="H77" s="51"/>
      <c r="I77" s="51"/>
      <c r="J77" s="51"/>
      <c r="K77" s="51"/>
    </row>
    <row r="78" spans="5:11" x14ac:dyDescent="0.85">
      <c r="E78" s="51"/>
      <c r="F78" s="51"/>
      <c r="G78" s="51"/>
      <c r="H78" s="51"/>
      <c r="I78" s="51"/>
      <c r="J78" s="51"/>
      <c r="K78" s="51"/>
    </row>
    <row r="79" spans="5:11" x14ac:dyDescent="0.85">
      <c r="E79" s="51"/>
      <c r="F79" s="51"/>
      <c r="G79" s="51"/>
      <c r="H79" s="51"/>
      <c r="I79" s="51"/>
      <c r="J79" s="51"/>
      <c r="K79" s="51"/>
    </row>
    <row r="80" spans="5:11" x14ac:dyDescent="0.85">
      <c r="E80" s="51"/>
      <c r="F80" s="51"/>
      <c r="G80" s="51"/>
      <c r="H80" s="51"/>
      <c r="I80" s="51"/>
      <c r="J80" s="51"/>
      <c r="K80" s="51"/>
    </row>
    <row r="81" spans="5:11" x14ac:dyDescent="0.85">
      <c r="E81" s="51"/>
      <c r="F81" s="51"/>
      <c r="G81" s="51"/>
      <c r="H81" s="51"/>
      <c r="I81" s="51"/>
      <c r="J81" s="51"/>
      <c r="K81" s="51"/>
    </row>
    <row r="82" spans="5:11" x14ac:dyDescent="0.85">
      <c r="E82" s="51"/>
      <c r="F82" s="51"/>
      <c r="G82" s="51"/>
      <c r="H82" s="51"/>
      <c r="I82" s="51"/>
      <c r="J82" s="51"/>
      <c r="K82" s="51"/>
    </row>
    <row r="83" spans="5:11" x14ac:dyDescent="0.85">
      <c r="E83" s="51"/>
      <c r="F83" s="51"/>
      <c r="G83" s="51"/>
      <c r="H83" s="51"/>
      <c r="I83" s="51"/>
      <c r="J83" s="51"/>
      <c r="K83" s="51"/>
    </row>
    <row r="84" spans="5:11" x14ac:dyDescent="0.85">
      <c r="G84" s="51"/>
      <c r="H84" s="51"/>
      <c r="I84" s="51"/>
      <c r="J84" s="51"/>
      <c r="K84" s="51"/>
    </row>
  </sheetData>
  <mergeCells count="58">
    <mergeCell ref="R36:T36"/>
    <mergeCell ref="B38:C43"/>
    <mergeCell ref="E38:G43"/>
    <mergeCell ref="J38:O38"/>
    <mergeCell ref="J39:O39"/>
    <mergeCell ref="J40:O40"/>
    <mergeCell ref="J41:O41"/>
    <mergeCell ref="J42:O42"/>
    <mergeCell ref="J43:O43"/>
    <mergeCell ref="B36:C36"/>
    <mergeCell ref="E36:G36"/>
    <mergeCell ref="J36:O36"/>
    <mergeCell ref="B29:C34"/>
    <mergeCell ref="E29:G34"/>
    <mergeCell ref="J29:O29"/>
    <mergeCell ref="J30:O30"/>
    <mergeCell ref="J31:O31"/>
    <mergeCell ref="J32:O32"/>
    <mergeCell ref="J33:O33"/>
    <mergeCell ref="J34:O34"/>
    <mergeCell ref="Q21:T21"/>
    <mergeCell ref="J22:O22"/>
    <mergeCell ref="E24:G27"/>
    <mergeCell ref="J24:O24"/>
    <mergeCell ref="J25:O25"/>
    <mergeCell ref="J26:O26"/>
    <mergeCell ref="J27:O27"/>
    <mergeCell ref="J15:O15"/>
    <mergeCell ref="J16:O16"/>
    <mergeCell ref="E17:G17"/>
    <mergeCell ref="B21:C27"/>
    <mergeCell ref="E21:G22"/>
    <mergeCell ref="J21:O21"/>
    <mergeCell ref="J9:O9"/>
    <mergeCell ref="P9:U9"/>
    <mergeCell ref="B10:C19"/>
    <mergeCell ref="E10:G11"/>
    <mergeCell ref="J10:O10"/>
    <mergeCell ref="J11:O11"/>
    <mergeCell ref="R11:T11"/>
    <mergeCell ref="E12:G12"/>
    <mergeCell ref="E13:G16"/>
    <mergeCell ref="J13:O13"/>
    <mergeCell ref="E18:G19"/>
    <mergeCell ref="J18:O18"/>
    <mergeCell ref="R18:T18"/>
    <mergeCell ref="J19:O19"/>
    <mergeCell ref="J14:O14"/>
    <mergeCell ref="R14:T14"/>
    <mergeCell ref="B7:C8"/>
    <mergeCell ref="E7:G8"/>
    <mergeCell ref="J7:O7"/>
    <mergeCell ref="J8:O8"/>
    <mergeCell ref="E2:T3"/>
    <mergeCell ref="B5:C5"/>
    <mergeCell ref="E5:G5"/>
    <mergeCell ref="I5:O5"/>
    <mergeCell ref="Q5:T5"/>
  </mergeCells>
  <hyperlinks>
    <hyperlink ref="R7" r:id="rId1" xr:uid="{5CF4E29B-D7D5-4B0A-A3CB-C9E45C21D1F7}"/>
    <hyperlink ref="R8" r:id="rId2" xr:uid="{C2C323D1-E6F3-47E2-9740-27673D4E106D}"/>
    <hyperlink ref="R10" r:id="rId3" xr:uid="{4236CD6D-E4A9-4361-9EAB-1FA3DEFA7FE9}"/>
    <hyperlink ref="R11" r:id="rId4" display="Je crée un compte" xr:uid="{7A63A055-E232-42A3-8D0A-5534570A6F00}"/>
    <hyperlink ref="R13" r:id="rId5" display="Je contractualise" xr:uid="{47E25934-7233-4C6E-824D-A3973FECB117}"/>
    <hyperlink ref="R14" r:id="rId6" display="Je crée un compte" xr:uid="{81FDFE68-A411-40D0-90B0-1C315DD3601E}"/>
    <hyperlink ref="R16" r:id="rId7" display="Je me connecte à mon espace" xr:uid="{418A8488-477F-4C0C-A002-21EC269A99CF}"/>
    <hyperlink ref="R18" r:id="rId8" xr:uid="{FC6D3AA2-AB6D-4EA7-8B53-0CBA20C12C16}"/>
    <hyperlink ref="R24" r:id="rId9" display="Je me connecte à mon espace personnel " xr:uid="{A1DD6242-7021-4EB7-AB30-8A71D5A43030}"/>
    <hyperlink ref="R27" r:id="rId10" xr:uid="{6585A9CB-5148-43D8-B216-E9219CEC8F36}"/>
    <hyperlink ref="R29" r:id="rId11" xr:uid="{B81646CD-F7B9-4265-A690-8097835676C5}"/>
    <hyperlink ref="R30" r:id="rId12" xr:uid="{E23DE064-E55F-41A7-B1CF-8778CC9D2B60}"/>
    <hyperlink ref="R32" r:id="rId13" display="Webinaire éditeurs" xr:uid="{C85B5878-204B-472A-A49D-5AA1C4031517}"/>
    <hyperlink ref="R33" r:id="rId14" xr:uid="{B2896E58-2054-4313-BF87-FBCAA7FA3E3C}"/>
    <hyperlink ref="R34" r:id="rId15" xr:uid="{C608331F-1C45-420C-ADF9-68D44DEA19BD}"/>
    <hyperlink ref="R36" r:id="rId16" display="Les normes d'interopérabilité" xr:uid="{F0F5C29E-FAA0-46AD-A8F2-2A6846D54F2A}"/>
    <hyperlink ref="R43" r:id="rId17" xr:uid="{694F0A0F-0B26-4C93-BB8A-476B6AE26EE9}"/>
    <hyperlink ref="R39" r:id="rId18" xr:uid="{2DC4A7D0-0728-453F-A6CC-50D07415BBC1}"/>
    <hyperlink ref="R40" r:id="rId19" xr:uid="{536D297A-6129-45A1-B702-32327A3EF53D}"/>
    <hyperlink ref="R41" r:id="rId20" xr:uid="{0560E792-80B7-45E1-AB79-A1FF535573DE}"/>
    <hyperlink ref="R42" r:id="rId21" xr:uid="{A9D9069D-4169-48B8-ADF8-81B066F68674}"/>
  </hyperlinks>
  <pageMargins left="0.7" right="0.7" top="0.75" bottom="0.75" header="0.3" footer="0.3"/>
  <pageSetup paperSize="9" orientation="portrait" horizontalDpi="300" r:id="rId22"/>
  <drawing r:id="rId23"/>
  <legacyDrawing r:id="rId24"/>
  <mc:AlternateContent xmlns:mc="http://schemas.openxmlformats.org/markup-compatibility/2006">
    <mc:Choice Requires="x14">
      <controls>
        <mc:AlternateContent xmlns:mc="http://schemas.openxmlformats.org/markup-compatibility/2006">
          <mc:Choice Requires="x14">
            <control shapeId="7169" r:id="rId25" name="Check Box 1">
              <controlPr defaultSize="0" autoFill="0" autoLine="0" autoPict="0">
                <anchor moveWithCells="1">
                  <from>
                    <xdr:col>8</xdr:col>
                    <xdr:colOff>0</xdr:colOff>
                    <xdr:row>5</xdr:row>
                    <xdr:rowOff>171450</xdr:rowOff>
                  </from>
                  <to>
                    <xdr:col>9</xdr:col>
                    <xdr:colOff>660400</xdr:colOff>
                    <xdr:row>6</xdr:row>
                    <xdr:rowOff>209550</xdr:rowOff>
                  </to>
                </anchor>
              </controlPr>
            </control>
          </mc:Choice>
        </mc:AlternateContent>
        <mc:AlternateContent xmlns:mc="http://schemas.openxmlformats.org/markup-compatibility/2006">
          <mc:Choice Requires="x14">
            <control shapeId="7170" r:id="rId26" name="Check Box 2">
              <controlPr defaultSize="0" autoFill="0" autoLine="0" autoPict="0">
                <anchor moveWithCells="1">
                  <from>
                    <xdr:col>8</xdr:col>
                    <xdr:colOff>12700</xdr:colOff>
                    <xdr:row>7</xdr:row>
                    <xdr:rowOff>63500</xdr:rowOff>
                  </from>
                  <to>
                    <xdr:col>9</xdr:col>
                    <xdr:colOff>673100</xdr:colOff>
                    <xdr:row>7</xdr:row>
                    <xdr:rowOff>279400</xdr:rowOff>
                  </to>
                </anchor>
              </controlPr>
            </control>
          </mc:Choice>
        </mc:AlternateContent>
        <mc:AlternateContent xmlns:mc="http://schemas.openxmlformats.org/markup-compatibility/2006">
          <mc:Choice Requires="x14">
            <control shapeId="7171" r:id="rId27" name="Check Box 3">
              <controlPr defaultSize="0" autoFill="0" autoLine="0" autoPict="0">
                <anchor moveWithCells="1">
                  <from>
                    <xdr:col>8</xdr:col>
                    <xdr:colOff>19050</xdr:colOff>
                    <xdr:row>9</xdr:row>
                    <xdr:rowOff>25400</xdr:rowOff>
                  </from>
                  <to>
                    <xdr:col>9</xdr:col>
                    <xdr:colOff>679450</xdr:colOff>
                    <xdr:row>9</xdr:row>
                    <xdr:rowOff>241300</xdr:rowOff>
                  </to>
                </anchor>
              </controlPr>
            </control>
          </mc:Choice>
        </mc:AlternateContent>
        <mc:AlternateContent xmlns:mc="http://schemas.openxmlformats.org/markup-compatibility/2006">
          <mc:Choice Requires="x14">
            <control shapeId="7172" r:id="rId28" name="Check Box 4">
              <controlPr defaultSize="0" autoFill="0" autoLine="0" autoPict="0">
                <anchor moveWithCells="1">
                  <from>
                    <xdr:col>8</xdr:col>
                    <xdr:colOff>19050</xdr:colOff>
                    <xdr:row>9</xdr:row>
                    <xdr:rowOff>266700</xdr:rowOff>
                  </from>
                  <to>
                    <xdr:col>9</xdr:col>
                    <xdr:colOff>692150</xdr:colOff>
                    <xdr:row>10</xdr:row>
                    <xdr:rowOff>171450</xdr:rowOff>
                  </to>
                </anchor>
              </controlPr>
            </control>
          </mc:Choice>
        </mc:AlternateContent>
        <mc:AlternateContent xmlns:mc="http://schemas.openxmlformats.org/markup-compatibility/2006">
          <mc:Choice Requires="x14">
            <control shapeId="7173" r:id="rId29" name="Check Box 5">
              <controlPr defaultSize="0" autoFill="0" autoLine="0" autoPict="0">
                <anchor moveWithCells="1">
                  <from>
                    <xdr:col>8</xdr:col>
                    <xdr:colOff>31750</xdr:colOff>
                    <xdr:row>13</xdr:row>
                    <xdr:rowOff>368300</xdr:rowOff>
                  </from>
                  <to>
                    <xdr:col>9</xdr:col>
                    <xdr:colOff>698500</xdr:colOff>
                    <xdr:row>14</xdr:row>
                    <xdr:rowOff>203200</xdr:rowOff>
                  </to>
                </anchor>
              </controlPr>
            </control>
          </mc:Choice>
        </mc:AlternateContent>
        <mc:AlternateContent xmlns:mc="http://schemas.openxmlformats.org/markup-compatibility/2006">
          <mc:Choice Requires="x14">
            <control shapeId="7174" r:id="rId30" name="Check Box 6">
              <controlPr defaultSize="0" autoFill="0" autoLine="0" autoPict="0">
                <anchor moveWithCells="1">
                  <from>
                    <xdr:col>8</xdr:col>
                    <xdr:colOff>19050</xdr:colOff>
                    <xdr:row>12</xdr:row>
                    <xdr:rowOff>38100</xdr:rowOff>
                  </from>
                  <to>
                    <xdr:col>9</xdr:col>
                    <xdr:colOff>698500</xdr:colOff>
                    <xdr:row>12</xdr:row>
                    <xdr:rowOff>247650</xdr:rowOff>
                  </to>
                </anchor>
              </controlPr>
            </control>
          </mc:Choice>
        </mc:AlternateContent>
        <mc:AlternateContent xmlns:mc="http://schemas.openxmlformats.org/markup-compatibility/2006">
          <mc:Choice Requires="x14">
            <control shapeId="7175" r:id="rId31" name="Check Box 7">
              <controlPr defaultSize="0" autoFill="0" autoLine="0" autoPict="0">
                <anchor moveWithCells="1">
                  <from>
                    <xdr:col>8</xdr:col>
                    <xdr:colOff>19050</xdr:colOff>
                    <xdr:row>13</xdr:row>
                    <xdr:rowOff>50800</xdr:rowOff>
                  </from>
                  <to>
                    <xdr:col>9</xdr:col>
                    <xdr:colOff>692150</xdr:colOff>
                    <xdr:row>13</xdr:row>
                    <xdr:rowOff>266700</xdr:rowOff>
                  </to>
                </anchor>
              </controlPr>
            </control>
          </mc:Choice>
        </mc:AlternateContent>
        <mc:AlternateContent xmlns:mc="http://schemas.openxmlformats.org/markup-compatibility/2006">
          <mc:Choice Requires="x14">
            <control shapeId="7176" r:id="rId32" name="Check Box 8">
              <controlPr defaultSize="0" autoFill="0" autoLine="0" autoPict="0">
                <anchor moveWithCells="1">
                  <from>
                    <xdr:col>8</xdr:col>
                    <xdr:colOff>31750</xdr:colOff>
                    <xdr:row>15</xdr:row>
                    <xdr:rowOff>6350</xdr:rowOff>
                  </from>
                  <to>
                    <xdr:col>9</xdr:col>
                    <xdr:colOff>698500</xdr:colOff>
                    <xdr:row>15</xdr:row>
                    <xdr:rowOff>222250</xdr:rowOff>
                  </to>
                </anchor>
              </controlPr>
            </control>
          </mc:Choice>
        </mc:AlternateContent>
        <mc:AlternateContent xmlns:mc="http://schemas.openxmlformats.org/markup-compatibility/2006">
          <mc:Choice Requires="x14">
            <control shapeId="7177" r:id="rId33" name="Check Box 9">
              <controlPr defaultSize="0" autoFill="0" autoLine="0" autoPict="0">
                <anchor moveWithCells="1">
                  <from>
                    <xdr:col>8</xdr:col>
                    <xdr:colOff>44450</xdr:colOff>
                    <xdr:row>17</xdr:row>
                    <xdr:rowOff>50800</xdr:rowOff>
                  </from>
                  <to>
                    <xdr:col>9</xdr:col>
                    <xdr:colOff>704850</xdr:colOff>
                    <xdr:row>17</xdr:row>
                    <xdr:rowOff>260350</xdr:rowOff>
                  </to>
                </anchor>
              </controlPr>
            </control>
          </mc:Choice>
        </mc:AlternateContent>
        <mc:AlternateContent xmlns:mc="http://schemas.openxmlformats.org/markup-compatibility/2006">
          <mc:Choice Requires="x14">
            <control shapeId="7178" r:id="rId34" name="Check Box 10">
              <controlPr defaultSize="0" autoFill="0" autoLine="0" autoPict="0">
                <anchor moveWithCells="1">
                  <from>
                    <xdr:col>8</xdr:col>
                    <xdr:colOff>38100</xdr:colOff>
                    <xdr:row>18</xdr:row>
                    <xdr:rowOff>12700</xdr:rowOff>
                  </from>
                  <to>
                    <xdr:col>9</xdr:col>
                    <xdr:colOff>704850</xdr:colOff>
                    <xdr:row>18</xdr:row>
                    <xdr:rowOff>228600</xdr:rowOff>
                  </to>
                </anchor>
              </controlPr>
            </control>
          </mc:Choice>
        </mc:AlternateContent>
        <mc:AlternateContent xmlns:mc="http://schemas.openxmlformats.org/markup-compatibility/2006">
          <mc:Choice Requires="x14">
            <control shapeId="7180" r:id="rId35" name="Check Box 12">
              <controlPr defaultSize="0" autoFill="0" autoLine="0" autoPict="0">
                <anchor moveWithCells="1">
                  <from>
                    <xdr:col>8</xdr:col>
                    <xdr:colOff>19050</xdr:colOff>
                    <xdr:row>20</xdr:row>
                    <xdr:rowOff>107950</xdr:rowOff>
                  </from>
                  <to>
                    <xdr:col>9</xdr:col>
                    <xdr:colOff>685800</xdr:colOff>
                    <xdr:row>20</xdr:row>
                    <xdr:rowOff>323850</xdr:rowOff>
                  </to>
                </anchor>
              </controlPr>
            </control>
          </mc:Choice>
        </mc:AlternateContent>
        <mc:AlternateContent xmlns:mc="http://schemas.openxmlformats.org/markup-compatibility/2006">
          <mc:Choice Requires="x14">
            <control shapeId="7181" r:id="rId36" name="Check Box 13">
              <controlPr defaultSize="0" autoFill="0" autoLine="0" autoPict="0">
                <anchor moveWithCells="1">
                  <from>
                    <xdr:col>8</xdr:col>
                    <xdr:colOff>19050</xdr:colOff>
                    <xdr:row>21</xdr:row>
                    <xdr:rowOff>25400</xdr:rowOff>
                  </from>
                  <to>
                    <xdr:col>9</xdr:col>
                    <xdr:colOff>685800</xdr:colOff>
                    <xdr:row>21</xdr:row>
                    <xdr:rowOff>241300</xdr:rowOff>
                  </to>
                </anchor>
              </controlPr>
            </control>
          </mc:Choice>
        </mc:AlternateContent>
        <mc:AlternateContent xmlns:mc="http://schemas.openxmlformats.org/markup-compatibility/2006">
          <mc:Choice Requires="x14">
            <control shapeId="7182" r:id="rId37" name="Check Box 14">
              <controlPr defaultSize="0" autoFill="0" autoLine="0" autoPict="0">
                <anchor moveWithCells="1">
                  <from>
                    <xdr:col>8</xdr:col>
                    <xdr:colOff>19050</xdr:colOff>
                    <xdr:row>22</xdr:row>
                    <xdr:rowOff>165100</xdr:rowOff>
                  </from>
                  <to>
                    <xdr:col>9</xdr:col>
                    <xdr:colOff>685800</xdr:colOff>
                    <xdr:row>23</xdr:row>
                    <xdr:rowOff>196850</xdr:rowOff>
                  </to>
                </anchor>
              </controlPr>
            </control>
          </mc:Choice>
        </mc:AlternateContent>
        <mc:AlternateContent xmlns:mc="http://schemas.openxmlformats.org/markup-compatibility/2006">
          <mc:Choice Requires="x14">
            <control shapeId="7183" r:id="rId38" name="Check Box 15">
              <controlPr defaultSize="0" autoFill="0" autoLine="0" autoPict="0">
                <anchor moveWithCells="1">
                  <from>
                    <xdr:col>8</xdr:col>
                    <xdr:colOff>19050</xdr:colOff>
                    <xdr:row>23</xdr:row>
                    <xdr:rowOff>234950</xdr:rowOff>
                  </from>
                  <to>
                    <xdr:col>9</xdr:col>
                    <xdr:colOff>685800</xdr:colOff>
                    <xdr:row>24</xdr:row>
                    <xdr:rowOff>184150</xdr:rowOff>
                  </to>
                </anchor>
              </controlPr>
            </control>
          </mc:Choice>
        </mc:AlternateContent>
        <mc:AlternateContent xmlns:mc="http://schemas.openxmlformats.org/markup-compatibility/2006">
          <mc:Choice Requires="x14">
            <control shapeId="7184" r:id="rId39" name="Check Box 16">
              <controlPr defaultSize="0" autoFill="0" autoLine="0" autoPict="0">
                <anchor moveWithCells="1">
                  <from>
                    <xdr:col>8</xdr:col>
                    <xdr:colOff>19050</xdr:colOff>
                    <xdr:row>25</xdr:row>
                    <xdr:rowOff>0</xdr:rowOff>
                  </from>
                  <to>
                    <xdr:col>9</xdr:col>
                    <xdr:colOff>685800</xdr:colOff>
                    <xdr:row>25</xdr:row>
                    <xdr:rowOff>215900</xdr:rowOff>
                  </to>
                </anchor>
              </controlPr>
            </control>
          </mc:Choice>
        </mc:AlternateContent>
        <mc:AlternateContent xmlns:mc="http://schemas.openxmlformats.org/markup-compatibility/2006">
          <mc:Choice Requires="x14">
            <control shapeId="7185" r:id="rId40" name="Check Box 17">
              <controlPr defaultSize="0" autoFill="0" autoLine="0" autoPict="0">
                <anchor moveWithCells="1">
                  <from>
                    <xdr:col>8</xdr:col>
                    <xdr:colOff>19050</xdr:colOff>
                    <xdr:row>26</xdr:row>
                    <xdr:rowOff>25400</xdr:rowOff>
                  </from>
                  <to>
                    <xdr:col>9</xdr:col>
                    <xdr:colOff>685800</xdr:colOff>
                    <xdr:row>26</xdr:row>
                    <xdr:rowOff>234950</xdr:rowOff>
                  </to>
                </anchor>
              </controlPr>
            </control>
          </mc:Choice>
        </mc:AlternateContent>
        <mc:AlternateContent xmlns:mc="http://schemas.openxmlformats.org/markup-compatibility/2006">
          <mc:Choice Requires="x14">
            <control shapeId="7186" r:id="rId41" name="Check Box 18">
              <controlPr defaultSize="0" autoFill="0" autoLine="0" autoPict="0">
                <anchor moveWithCells="1">
                  <from>
                    <xdr:col>8</xdr:col>
                    <xdr:colOff>25400</xdr:colOff>
                    <xdr:row>28</xdr:row>
                    <xdr:rowOff>19050</xdr:rowOff>
                  </from>
                  <to>
                    <xdr:col>9</xdr:col>
                    <xdr:colOff>692150</xdr:colOff>
                    <xdr:row>28</xdr:row>
                    <xdr:rowOff>234950</xdr:rowOff>
                  </to>
                </anchor>
              </controlPr>
            </control>
          </mc:Choice>
        </mc:AlternateContent>
        <mc:AlternateContent xmlns:mc="http://schemas.openxmlformats.org/markup-compatibility/2006">
          <mc:Choice Requires="x14">
            <control shapeId="7187" r:id="rId42" name="Check Box 19">
              <controlPr defaultSize="0" autoFill="0" autoLine="0" autoPict="0">
                <anchor moveWithCells="1">
                  <from>
                    <xdr:col>8</xdr:col>
                    <xdr:colOff>31750</xdr:colOff>
                    <xdr:row>29</xdr:row>
                    <xdr:rowOff>31750</xdr:rowOff>
                  </from>
                  <to>
                    <xdr:col>9</xdr:col>
                    <xdr:colOff>698500</xdr:colOff>
                    <xdr:row>29</xdr:row>
                    <xdr:rowOff>247650</xdr:rowOff>
                  </to>
                </anchor>
              </controlPr>
            </control>
          </mc:Choice>
        </mc:AlternateContent>
        <mc:AlternateContent xmlns:mc="http://schemas.openxmlformats.org/markup-compatibility/2006">
          <mc:Choice Requires="x14">
            <control shapeId="7188" r:id="rId43" name="Check Box 20">
              <controlPr defaultSize="0" autoFill="0" autoLine="0" autoPict="0">
                <anchor moveWithCells="1">
                  <from>
                    <xdr:col>8</xdr:col>
                    <xdr:colOff>31750</xdr:colOff>
                    <xdr:row>30</xdr:row>
                    <xdr:rowOff>69850</xdr:rowOff>
                  </from>
                  <to>
                    <xdr:col>9</xdr:col>
                    <xdr:colOff>698500</xdr:colOff>
                    <xdr:row>30</xdr:row>
                    <xdr:rowOff>279400</xdr:rowOff>
                  </to>
                </anchor>
              </controlPr>
            </control>
          </mc:Choice>
        </mc:AlternateContent>
        <mc:AlternateContent xmlns:mc="http://schemas.openxmlformats.org/markup-compatibility/2006">
          <mc:Choice Requires="x14">
            <control shapeId="7189" r:id="rId44" name="Check Box 21">
              <controlPr defaultSize="0" autoFill="0" autoLine="0" autoPict="0">
                <anchor moveWithCells="1">
                  <from>
                    <xdr:col>9</xdr:col>
                    <xdr:colOff>165100</xdr:colOff>
                    <xdr:row>31</xdr:row>
                    <xdr:rowOff>6350</xdr:rowOff>
                  </from>
                  <to>
                    <xdr:col>9</xdr:col>
                    <xdr:colOff>1047750</xdr:colOff>
                    <xdr:row>31</xdr:row>
                    <xdr:rowOff>209550</xdr:rowOff>
                  </to>
                </anchor>
              </controlPr>
            </control>
          </mc:Choice>
        </mc:AlternateContent>
        <mc:AlternateContent xmlns:mc="http://schemas.openxmlformats.org/markup-compatibility/2006">
          <mc:Choice Requires="x14">
            <control shapeId="7190" r:id="rId45" name="Check Box 22">
              <controlPr defaultSize="0" autoFill="0" autoLine="0" autoPict="0">
                <anchor moveWithCells="1">
                  <from>
                    <xdr:col>9</xdr:col>
                    <xdr:colOff>158750</xdr:colOff>
                    <xdr:row>32</xdr:row>
                    <xdr:rowOff>25400</xdr:rowOff>
                  </from>
                  <to>
                    <xdr:col>9</xdr:col>
                    <xdr:colOff>1041400</xdr:colOff>
                    <xdr:row>32</xdr:row>
                    <xdr:rowOff>228600</xdr:rowOff>
                  </to>
                </anchor>
              </controlPr>
            </control>
          </mc:Choice>
        </mc:AlternateContent>
        <mc:AlternateContent xmlns:mc="http://schemas.openxmlformats.org/markup-compatibility/2006">
          <mc:Choice Requires="x14">
            <control shapeId="7191" r:id="rId46" name="Check Box 23">
              <controlPr defaultSize="0" autoFill="0" autoLine="0" autoPict="0">
                <anchor moveWithCells="1">
                  <from>
                    <xdr:col>8</xdr:col>
                    <xdr:colOff>38100</xdr:colOff>
                    <xdr:row>33</xdr:row>
                    <xdr:rowOff>82550</xdr:rowOff>
                  </from>
                  <to>
                    <xdr:col>9</xdr:col>
                    <xdr:colOff>704850</xdr:colOff>
                    <xdr:row>33</xdr:row>
                    <xdr:rowOff>285750</xdr:rowOff>
                  </to>
                </anchor>
              </controlPr>
            </control>
          </mc:Choice>
        </mc:AlternateContent>
        <mc:AlternateContent xmlns:mc="http://schemas.openxmlformats.org/markup-compatibility/2006">
          <mc:Choice Requires="x14">
            <control shapeId="7192" r:id="rId47" name="Check Box 24">
              <controlPr defaultSize="0" autoFill="0" autoLine="0" autoPict="0">
                <anchor moveWithCells="1">
                  <from>
                    <xdr:col>8</xdr:col>
                    <xdr:colOff>44450</xdr:colOff>
                    <xdr:row>35</xdr:row>
                    <xdr:rowOff>133350</xdr:rowOff>
                  </from>
                  <to>
                    <xdr:col>9</xdr:col>
                    <xdr:colOff>711200</xdr:colOff>
                    <xdr:row>35</xdr:row>
                    <xdr:rowOff>336550</xdr:rowOff>
                  </to>
                </anchor>
              </controlPr>
            </control>
          </mc:Choice>
        </mc:AlternateContent>
        <mc:AlternateContent xmlns:mc="http://schemas.openxmlformats.org/markup-compatibility/2006">
          <mc:Choice Requires="x14">
            <control shapeId="7193" r:id="rId48" name="Check Box 25">
              <controlPr defaultSize="0" autoFill="0" autoLine="0" autoPict="0">
                <anchor moveWithCells="1">
                  <from>
                    <xdr:col>8</xdr:col>
                    <xdr:colOff>38100</xdr:colOff>
                    <xdr:row>37</xdr:row>
                    <xdr:rowOff>38100</xdr:rowOff>
                  </from>
                  <to>
                    <xdr:col>9</xdr:col>
                    <xdr:colOff>698500</xdr:colOff>
                    <xdr:row>37</xdr:row>
                    <xdr:rowOff>241300</xdr:rowOff>
                  </to>
                </anchor>
              </controlPr>
            </control>
          </mc:Choice>
        </mc:AlternateContent>
        <mc:AlternateContent xmlns:mc="http://schemas.openxmlformats.org/markup-compatibility/2006">
          <mc:Choice Requires="x14">
            <control shapeId="7194" r:id="rId49" name="Check Box 26">
              <controlPr defaultSize="0" autoFill="0" autoLine="0" autoPict="0">
                <anchor moveWithCells="1">
                  <from>
                    <xdr:col>9</xdr:col>
                    <xdr:colOff>165100</xdr:colOff>
                    <xdr:row>38</xdr:row>
                    <xdr:rowOff>6350</xdr:rowOff>
                  </from>
                  <to>
                    <xdr:col>9</xdr:col>
                    <xdr:colOff>1047750</xdr:colOff>
                    <xdr:row>38</xdr:row>
                    <xdr:rowOff>209550</xdr:rowOff>
                  </to>
                </anchor>
              </controlPr>
            </control>
          </mc:Choice>
        </mc:AlternateContent>
        <mc:AlternateContent xmlns:mc="http://schemas.openxmlformats.org/markup-compatibility/2006">
          <mc:Choice Requires="x14">
            <control shapeId="7195" r:id="rId50" name="Check Box 27">
              <controlPr defaultSize="0" autoFill="0" autoLine="0" autoPict="0">
                <anchor moveWithCells="1">
                  <from>
                    <xdr:col>9</xdr:col>
                    <xdr:colOff>165100</xdr:colOff>
                    <xdr:row>39</xdr:row>
                    <xdr:rowOff>6350</xdr:rowOff>
                  </from>
                  <to>
                    <xdr:col>9</xdr:col>
                    <xdr:colOff>1047750</xdr:colOff>
                    <xdr:row>39</xdr:row>
                    <xdr:rowOff>209550</xdr:rowOff>
                  </to>
                </anchor>
              </controlPr>
            </control>
          </mc:Choice>
        </mc:AlternateContent>
        <mc:AlternateContent xmlns:mc="http://schemas.openxmlformats.org/markup-compatibility/2006">
          <mc:Choice Requires="x14">
            <control shapeId="7196" r:id="rId51" name="Check Box 28">
              <controlPr defaultSize="0" autoFill="0" autoLine="0" autoPict="0">
                <anchor moveWithCells="1">
                  <from>
                    <xdr:col>9</xdr:col>
                    <xdr:colOff>165100</xdr:colOff>
                    <xdr:row>40</xdr:row>
                    <xdr:rowOff>6350</xdr:rowOff>
                  </from>
                  <to>
                    <xdr:col>9</xdr:col>
                    <xdr:colOff>1047750</xdr:colOff>
                    <xdr:row>40</xdr:row>
                    <xdr:rowOff>209550</xdr:rowOff>
                  </to>
                </anchor>
              </controlPr>
            </control>
          </mc:Choice>
        </mc:AlternateContent>
        <mc:AlternateContent xmlns:mc="http://schemas.openxmlformats.org/markup-compatibility/2006">
          <mc:Choice Requires="x14">
            <control shapeId="7197" r:id="rId52" name="Check Box 29">
              <controlPr defaultSize="0" autoFill="0" autoLine="0" autoPict="0">
                <anchor moveWithCells="1">
                  <from>
                    <xdr:col>9</xdr:col>
                    <xdr:colOff>165100</xdr:colOff>
                    <xdr:row>41</xdr:row>
                    <xdr:rowOff>6350</xdr:rowOff>
                  </from>
                  <to>
                    <xdr:col>9</xdr:col>
                    <xdr:colOff>1047750</xdr:colOff>
                    <xdr:row>41</xdr:row>
                    <xdr:rowOff>209550</xdr:rowOff>
                  </to>
                </anchor>
              </controlPr>
            </control>
          </mc:Choice>
        </mc:AlternateContent>
        <mc:AlternateContent xmlns:mc="http://schemas.openxmlformats.org/markup-compatibility/2006">
          <mc:Choice Requires="x14">
            <control shapeId="7198" r:id="rId53" name="Check Box 30">
              <controlPr defaultSize="0" autoFill="0" autoLine="0" autoPict="0">
                <anchor moveWithCells="1">
                  <from>
                    <xdr:col>9</xdr:col>
                    <xdr:colOff>165100</xdr:colOff>
                    <xdr:row>42</xdr:row>
                    <xdr:rowOff>6350</xdr:rowOff>
                  </from>
                  <to>
                    <xdr:col>9</xdr:col>
                    <xdr:colOff>1047750</xdr:colOff>
                    <xdr:row>42</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21</v>
      </c>
    </row>
    <row r="2" spans="1:4" x14ac:dyDescent="0.35">
      <c r="A2" s="21" t="s">
        <v>23</v>
      </c>
      <c r="B2" s="36" t="e">
        <f>#REF!</f>
        <v>#REF!</v>
      </c>
      <c r="D2" s="37"/>
    </row>
    <row r="3" spans="1:4" x14ac:dyDescent="0.35">
      <c r="A3" s="32" t="s">
        <v>27</v>
      </c>
      <c r="B3" s="33">
        <v>10000</v>
      </c>
      <c r="D3" s="33">
        <v>0.26</v>
      </c>
    </row>
    <row r="4" spans="1:4" x14ac:dyDescent="0.35">
      <c r="A4" s="32" t="s">
        <v>28</v>
      </c>
      <c r="B4" s="33">
        <v>10000</v>
      </c>
      <c r="D4" s="33">
        <v>0.33</v>
      </c>
    </row>
    <row r="5" spans="1:4" x14ac:dyDescent="0.35">
      <c r="A5" s="32" t="s">
        <v>29</v>
      </c>
      <c r="B5" s="33">
        <v>10000</v>
      </c>
      <c r="C5" s="33"/>
      <c r="D5" s="33">
        <v>0.1</v>
      </c>
    </row>
    <row r="6" spans="1:4" x14ac:dyDescent="0.35">
      <c r="A6" s="21"/>
      <c r="B6" s="15"/>
    </row>
    <row r="7" spans="1:4" x14ac:dyDescent="0.35">
      <c r="A7" s="20" t="s">
        <v>20</v>
      </c>
      <c r="B7" s="30" t="e">
        <f>#REF!</f>
        <v>#REF!</v>
      </c>
      <c r="D7" s="31" t="e">
        <f>B7*D8/B8</f>
        <v>#REF!</v>
      </c>
    </row>
    <row r="8" spans="1:4" x14ac:dyDescent="0.35">
      <c r="A8" s="32" t="s">
        <v>30</v>
      </c>
      <c r="B8" s="41">
        <v>200</v>
      </c>
      <c r="C8" s="41"/>
      <c r="D8" s="33">
        <v>0.1</v>
      </c>
    </row>
    <row r="9" spans="1:4" x14ac:dyDescent="0.35">
      <c r="A9" s="21"/>
      <c r="B9" s="22"/>
    </row>
    <row r="10" spans="1:4" x14ac:dyDescent="0.35">
      <c r="A10" s="42" t="e">
        <f>#REF!</f>
        <v>#REF!</v>
      </c>
      <c r="B10" s="24" t="e">
        <f>#REF!</f>
        <v>#REF!</v>
      </c>
      <c r="D10" s="45" t="e">
        <f>IF(B10="OUI",B11*D13/B13,IF(AND(B10="NON",B17="NON"),B11*D12/B12,B11*D14/B14))</f>
        <v>#REF!</v>
      </c>
    </row>
    <row r="11" spans="1:4" x14ac:dyDescent="0.35">
      <c r="A11" s="21" t="s">
        <v>23</v>
      </c>
      <c r="B11" s="36" t="e">
        <f>#REF!</f>
        <v>#REF!</v>
      </c>
      <c r="D11" s="37"/>
    </row>
    <row r="12" spans="1:4" x14ac:dyDescent="0.35">
      <c r="A12" s="32" t="s">
        <v>27</v>
      </c>
      <c r="B12" s="33">
        <v>10000</v>
      </c>
      <c r="D12" s="33">
        <v>0.26</v>
      </c>
    </row>
    <row r="13" spans="1:4" x14ac:dyDescent="0.35">
      <c r="A13" s="32" t="s">
        <v>28</v>
      </c>
      <c r="B13" s="33">
        <v>10000</v>
      </c>
      <c r="D13" s="33">
        <v>0.33</v>
      </c>
    </row>
    <row r="14" spans="1:4" x14ac:dyDescent="0.35">
      <c r="A14" s="32" t="s">
        <v>29</v>
      </c>
      <c r="B14" s="33">
        <v>10000</v>
      </c>
      <c r="C14" s="33"/>
      <c r="D14" s="33">
        <v>0.1</v>
      </c>
    </row>
    <row r="15" spans="1:4" s="37" customFormat="1" x14ac:dyDescent="0.35">
      <c r="A15" s="20"/>
    </row>
    <row r="17" spans="1:6" x14ac:dyDescent="0.35">
      <c r="A17" s="21" t="s">
        <v>24</v>
      </c>
      <c r="B17" s="24" t="e">
        <f>#REF!</f>
        <v>#REF!</v>
      </c>
      <c r="D17" t="e">
        <f>IF(B17="OUI",D2+0.3,"")</f>
        <v>#REF!</v>
      </c>
    </row>
    <row r="18" spans="1:6" x14ac:dyDescent="0.35">
      <c r="A18" s="25"/>
      <c r="B18" s="23"/>
    </row>
    <row r="19" spans="1:6" x14ac:dyDescent="0.35">
      <c r="A19" s="34" t="s">
        <v>22</v>
      </c>
      <c r="B19" s="35"/>
      <c r="C19" s="33"/>
      <c r="D19" s="45" t="e">
        <f>IF(B17="OUI",D10+0.2,D10+D7)</f>
        <v>#REF!</v>
      </c>
      <c r="E19" s="46" t="e">
        <f>ROUND(D19,2)</f>
        <v>#REF!</v>
      </c>
    </row>
    <row r="20" spans="1:6" s="37" customFormat="1" x14ac:dyDescent="0.35">
      <c r="A20" s="43"/>
      <c r="B20" s="44"/>
    </row>
    <row r="21" spans="1:6" ht="32.5" customHeight="1" x14ac:dyDescent="0.35">
      <c r="A21" s="20" t="s">
        <v>18</v>
      </c>
      <c r="B21" s="26" t="e">
        <f>#REF!</f>
        <v>#REF!</v>
      </c>
      <c r="D21" s="29" t="e">
        <f>IF(B21&gt;=E19,"Pas d'action à mener","Nous vous préconisons de renforcer le temps dédié à l'identitovigilance en y consacrant a minima "&amp;E19&amp;" ETP. "&amp;F21&amp;"
Pour en savoir plus sur le calcul des ETP, consultez l'onglet 'ETP dédiés - extrait RNIV 2'")</f>
        <v>#REF!</v>
      </c>
      <c r="F21" s="40" t="s">
        <v>26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16</v>
      </c>
      <c r="B1" t="s">
        <v>16</v>
      </c>
      <c r="C1" t="s">
        <v>16</v>
      </c>
      <c r="D1" t="s">
        <v>16</v>
      </c>
      <c r="E1" s="2" t="s">
        <v>8</v>
      </c>
      <c r="H1" s="2" t="s">
        <v>1</v>
      </c>
    </row>
    <row r="2" spans="1:8" x14ac:dyDescent="0.35">
      <c r="A2" t="s">
        <v>17</v>
      </c>
      <c r="B2" t="s">
        <v>17</v>
      </c>
      <c r="C2" t="s">
        <v>17</v>
      </c>
      <c r="D2" t="s">
        <v>17</v>
      </c>
      <c r="E2" s="2" t="s">
        <v>2</v>
      </c>
      <c r="H2" s="2" t="s">
        <v>4</v>
      </c>
    </row>
    <row r="3" spans="1:8" x14ac:dyDescent="0.35">
      <c r="C3" t="s">
        <v>31</v>
      </c>
      <c r="D3" t="s">
        <v>32</v>
      </c>
      <c r="E3" s="2" t="s">
        <v>3</v>
      </c>
      <c r="H3" s="2" t="s">
        <v>2</v>
      </c>
    </row>
    <row r="4" spans="1:8" x14ac:dyDescent="0.35">
      <c r="E4" s="2" t="s">
        <v>9</v>
      </c>
      <c r="H4" s="2" t="s">
        <v>3</v>
      </c>
    </row>
    <row r="5" spans="1:8" x14ac:dyDescent="0.35">
      <c r="H5" s="2"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C172FA-A7E5-4202-9E80-99C96D48A3BB}">
  <ds:schemaRefs>
    <ds:schemaRef ds:uri="http://schemas.microsoft.com/sharepoint/v3/contenttype/forms"/>
  </ds:schemaRefs>
</ds:datastoreItem>
</file>

<file path=customXml/itemProps3.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Menu principal (2)</vt:lpstr>
      <vt:lpstr>Mode d'emploi</vt:lpstr>
      <vt:lpstr>Logiciel référentiel</vt:lpstr>
      <vt:lpstr>Logiciel esclave</vt:lpstr>
      <vt:lpstr>Feuil3</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Julie Castelle</cp:lastModifiedBy>
  <dcterms:created xsi:type="dcterms:W3CDTF">2020-07-06T16:49:34Z</dcterms:created>
  <dcterms:modified xsi:type="dcterms:W3CDTF">2021-06-23T10:35:54Z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